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-120" yWindow="-120" windowWidth="19440" windowHeight="1314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ยุทธศาสตร์!$A$3:$P$33</definedName>
  </definedNames>
  <calcPr calcId="125725"/>
  <pivotCaches>
    <pivotCache cacheId="16" r:id="rId4"/>
    <pivotCache cacheId="17" r:id="rId5"/>
  </pivotCaches>
</workbook>
</file>

<file path=xl/calcChain.xml><?xml version="1.0" encoding="utf-8"?>
<calcChain xmlns="http://schemas.openxmlformats.org/spreadsheetml/2006/main">
  <c r="C21" i="3"/>
</calcChain>
</file>

<file path=xl/sharedStrings.xml><?xml version="1.0" encoding="utf-8"?>
<sst xmlns="http://schemas.openxmlformats.org/spreadsheetml/2006/main" count="346" uniqueCount="94">
  <si>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</si>
  <si>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</si>
  <si>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</si>
  <si>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</si>
  <si>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</si>
  <si>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</si>
  <si>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</si>
  <si>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</si>
  <si>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ส่งเสริมเกษตรอินทรีย์ครบวงจร และได้มาตรฐาน</t>
  </si>
  <si>
    <t>ผลผลิตและสินค้าเกษตรอินทรีย์ได้มาตรฐานและเพิ่มมูลค่า</t>
  </si>
  <si>
    <t>1)  พื้นที่เกษตรอินทรีย์ที่ได้มาตรฐานเพิ่มขึ้น25,000 ไร่ต่อปี)</t>
  </si>
  <si>
    <t>1) จำนวนพื้นที่ปลูกข้าวหอมมะลิอินทรีย์ (ไร่)  (10 กลุ่มหลัก)</t>
  </si>
  <si>
    <t>ไร่</t>
  </si>
  <si>
    <t>สำนักงานเกษตรจังหวัดยโสธร</t>
  </si>
  <si>
    <t>2) จำนวนผลผลิตต่อไร่ของข้าวหอมมะลิอินทรีย์ (กก./ไร่)</t>
  </si>
  <si>
    <t>กก/ไร่</t>
  </si>
  <si>
    <t>3) จำนวนพื้นที่ที่มีความเหมาะสมในการเพาะปลูกข้าว (ไร่)</t>
  </si>
  <si>
    <t>-</t>
  </si>
  <si>
    <t>4) ปริมาณการผลิตปุ๋ยอินทรีย์ในจังหวัด (ตัน)</t>
  </si>
  <si>
    <t>ตัน</t>
  </si>
  <si>
    <t>สำนักงานเกษตรและสหกรณ์จังหวัดยโสธร</t>
  </si>
  <si>
    <t>5) จำนวนเกษตรกรที่ได้รับองค์ความรู้และเพิ่มขีดความสามารถด้านเกษตรกรรม (ราย)</t>
  </si>
  <si>
    <t>ราย</t>
  </si>
  <si>
    <t>6) จำนวนเกษตรกรที่ได้รับการสนับสนุนเมล็ดพันธ์ที่ดี (ราย)</t>
  </si>
  <si>
    <t>2) จำนวนสินค้า และผลิตภัณฑ์ เกษตรอินทรีย์ ที่ได้มาตรฐาน เพิ่มขึ้น (1 ชนิดต่อปี)</t>
  </si>
  <si>
    <t>1) จำนวนผลิตภัณฑ์เกษตรอินทรีย์ที่ได้รับมาตรฐาน OTOP</t>
  </si>
  <si>
    <t>ผลิตภัณฑ์</t>
  </si>
  <si>
    <t>สำนักงานพัฒนาชุมชนจังหวัดยโสธร</t>
  </si>
  <si>
    <t>3) ร้อยละที่เพิ่มขึ้นของมูลค่าการจำหน่ายสินค้าเกษตรอินทรีย์ (ร้อยละ3.5ต่อปี)</t>
  </si>
  <si>
    <t>1) มูลค่าผลผลิตข้าวหอมมะลิอินทรีย์ (ล้านบาท)</t>
  </si>
  <si>
    <t>ล้านบาท</t>
  </si>
  <si>
    <t>2.ร้อยละที่เพิ่มขึ้นของมูลค่าผลผลิตข้าวหอมมะลิอินทรีย์</t>
  </si>
  <si>
    <t>-.15.01</t>
  </si>
  <si>
    <t>ยุทธศาสตร์ที่ ๒  ส่งเสริมภูมิปัญญาท้องถิ่นวัฒนธรรมประเพณีและการค้า การท่องเที่ยว</t>
  </si>
  <si>
    <t>ประชาชนมีอาชีพและมีรายได้เพิ่มขึ้น</t>
  </si>
  <si>
    <t>1) ร้อยละที่ เพิ่มขึ้นของ รายได้จากการ ท่องเที่ยว (ร้อยละ 5/ปี)</t>
  </si>
  <si>
    <t>1) จำนวนนักท่องเที่ยว (คน) (ปี 60 เป็นข้อมูลรอบครึ่งปี)</t>
  </si>
  <si>
    <t>คน</t>
  </si>
  <si>
    <t>สำนักงานการท่องเที่ยวและกีฬาจังหวัดยโสธร</t>
  </si>
  <si>
    <t>2) รายได้จากการท่องเที่ยว (ล้านบาท) (ปี 60 เป็นข้อมูลรอบครึ่งปี)</t>
  </si>
  <si>
    <t>2) ร้อยละที่เพิ่มขึ้นของมูลค่าการจำหน่ายผลิตภัณฑ์ OTOP (ร้อยละ 4/ปี)</t>
  </si>
  <si>
    <t>1) รายได้จากการจำหน่ายสินค้าของฝากและของที่ระลึกที่เป็นอัตลักษณ์ของยโสธร (ล้านบาท)</t>
  </si>
  <si>
    <t>ยุทธศาสตร์ที่ 3 ยกระดับคุณภาพชีวิตเสริมสร้างความเข้มแข็งและความมั่นคงของครอบครัว ชุมชนและสังคม</t>
  </si>
  <si>
    <t>ประชาชนมีคุณภาพชีวิตที่ดีมีความมั่นคงและสังคมมีความสงบเรียบร้อย</t>
  </si>
  <si>
    <t>1) จำนวนหมู่บ้าน/ชุมชนมีแหล่งเรียนรู้/ชุมชนต้นแบบยโสธรโมเดล (เพิ่มขึ้นปีละ 36 หมู่บ้าน/ปี)</t>
  </si>
  <si>
    <t xml:space="preserve">1) จำนวนหมู่บ้าน/ชุมชน มี แหล่งเรียนรู้/ชุมชนต้นแบบยโสธรโมเดล </t>
  </si>
  <si>
    <t>หมู่บ้าน</t>
  </si>
  <si>
    <t>2) ร้อยละของครัวเรือนยากจนที่มีรายได้ผ่านเกณฑ์ จปฐ. 30,000 บาท/คน/ปี (ร้อยละ 95 ต่อปี)</t>
  </si>
  <si>
    <t xml:space="preserve">1) ร้อยละของครัวเรือนยากจนที่มีรายได้ผ่านเกณฑ์จปฐ. 30,000บาท/คน/ปี </t>
  </si>
  <si>
    <t>3) จำนวน อปท. ที่ได้จัดตั้งกองทุนวัสดิการชุมชน (ดูแลด้อยโอกาส (เพิ่มขึ้น 10 แห่ง)</t>
  </si>
  <si>
    <t>1) จำนวน อปท. จัดตั้งกองทุนวัสดิการชุมชน (ดูแลด้อยโอกาส)</t>
  </si>
  <si>
    <t>แห่ง</t>
  </si>
  <si>
    <t>สำนักงานพัฒนาสังคมและความมั่นคงของมนุษย์จังหวัดยโสธร</t>
  </si>
  <si>
    <t xml:space="preserve">4) ร้อยละที่เพิ่มขึ้นของสถานพยาบาลที่ได้รับรอง  คุณภาพ HA </t>
  </si>
  <si>
    <t>1) จำนวนสถานพยาบาลที่ได้รับรองคุณภาพ HA</t>
  </si>
  <si>
    <t>สำนักงานสาธารณสุขจังหวัดยโสธร</t>
  </si>
  <si>
    <t>2) ร้อยละที่เพิ่มขึ้นของสถานพยาบาลที่ได้รับรองคุณภาพ HA</t>
  </si>
  <si>
    <t>5) ร้อยละที่เพิ่มขึ้นของค่าเฉลี่ย  O-Net ม.3 (ร้อยละ 3.5/ปี)</t>
  </si>
  <si>
    <t xml:space="preserve">1) คะแนนค่าเฉลี่ย O-Net ม.3 </t>
  </si>
  <si>
    <t>สำนักงานศึกษาธิการจังหวัดยโสธร</t>
  </si>
  <si>
    <t>2) ร้อยละที่เพิ่มขึ้นของค่าเฉลี่ย O-Net ม.3</t>
  </si>
  <si>
    <t>6) ร้อยละของจำนวนหมู่บ้าน/ชุมชน ที่ไม่มีปัญหายาเสพติด (เพิ่มขึ้นร้อยละ 2.5/ปี)</t>
  </si>
  <si>
    <t>1) จำนวนหมู่บ้าน/ชุมชน ที่ไม่มีปัญหายาเสพติดของจังหวัด</t>
  </si>
  <si>
    <t>ศูนย์อำนวยการป้องกันและปราบปรามยาเสพติดจังหวัดยโสธร</t>
  </si>
  <si>
    <t>2) จำนวนชุมชนหมู่บ้านจังหวัดยโสธร</t>
  </si>
  <si>
    <t>ชุมชน</t>
  </si>
  <si>
    <t>3) ร้อยละของจำนวนหมู่บ้าน/ชุมชน ที่ไม่มีปัญหายาเสพติดของจังหวัด</t>
  </si>
  <si>
    <t>7) ร้อยละที่ลดลงของการเกิด อุบัติเหตุทางถนน/ประชากร๑๐๐,๐๐๐ คน  (ลดลงร้อยละ ๓/ปี)</t>
  </si>
  <si>
    <t>1) จำนวนคดีอุบัติเหตุจราจร (คดี)</t>
  </si>
  <si>
    <t>คดี</t>
  </si>
  <si>
    <t>สถานีตำรวจภูธรจังหวัดยโสธร</t>
  </si>
  <si>
    <t>2) ร้อยละที่ลดลงของการเกิดอุบัติเหตุการจราจร</t>
  </si>
  <si>
    <t>ยุทธศาสตร์ที่ 4 อนุรักษ์ ฟื้นฟู พัฒนาทรัพยากรธรรมและสิ่งแวดล้อม</t>
  </si>
  <si>
    <t>ทรัพยากร ธรรมชาติและสิ่งแวดล้อมได้รับการอนุรักษ์ฟื้นฟูเพิ่มขึ้น</t>
  </si>
  <si>
    <t>1) จำนวนพื้นที่ ป่าไม้และที่ดิน ของรัฐได้รับการ ปกป้องบำรุงรักษาและปลูกต้นไม้ฟื้นฟูสภาพป่าฟื้นฟูสภาพป่า(13,000 ไร่/ปี)</t>
  </si>
  <si>
    <t>1) จำนวนพื้นที่ป่าไม้ของจังหวัด (ไร่)</t>
  </si>
  <si>
    <t>สำนักงานทรัพยากรธรรมชาติและสิ่งแวดล้อมจังหวัดยโสธร</t>
  </si>
  <si>
    <t>2) จำนวนพื้นที่ป่า/ระบบนิเวศน์ที่ได้รับการฟื้นฟู (ไร่)</t>
  </si>
  <si>
    <t>2) จำนวนพื้นที่ที่ได้รับประโยชน์จากการบริหารจัดการน้ำอย่างบูรณาการ (10,000 ไร่/ปี)</t>
  </si>
  <si>
    <t>1) จำนวนพื้นที่ในเขตชลประทาน (ไร่)</t>
  </si>
  <si>
    <t>โครงการชลประทานจังหวัดยโสธร</t>
  </si>
  <si>
    <t>3) จำนวนพื้นที่แหล่งน้ำได้รับการพัฒนาและมีบูรณาการ (10,000 ไร่/ปี)</t>
  </si>
  <si>
    <t>4) ชุมชน/หมู่บ้านมีการลดขยะมูลฝอยและของเสียอันตรายชุมชนตั้งแต่ต้นทาง (ร้อยละ10/ปี)</t>
  </si>
  <si>
    <t>1) ปริมาณขยะ (ตัน)</t>
  </si>
  <si>
    <t xml:space="preserve"> 2) ปริมาณขยะสะสม (ต้น)</t>
  </si>
  <si>
    <t>Row Labels</t>
  </si>
  <si>
    <t>(blank)</t>
  </si>
  <si>
    <t>Grand Total</t>
  </si>
  <si>
    <t>Count of รายการสถิติ</t>
  </si>
  <si>
    <r>
      <t xml:space="preserve">ข้อมูลตามประเด็นยุทธศาสตร์ในแผนพัฒนาจังหวัดยโสธร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10 เดือน มีนาคม ปี 2563</t>
    </r>
  </si>
  <si>
    <t>ข้อมูลปี 62 เพิ่มขึ้นจากโครงการที่จังหวัดสนับสนุน</t>
  </si>
  <si>
    <t>Count of หน่วยวัด</t>
  </si>
  <si>
    <t>Count of หน่วยงานเจ้าของข้อมูล</t>
  </si>
  <si>
    <t>ยุทธศาสตร์ที่ 2  ส่งเสริมภูมิปัญญาท้องถิ่นวัฒนธรรมประเพณีและการค้า การท่องเที่ยว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</si>
</sst>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6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5" borderId="0" applyNumberFormat="0" applyBorder="0" applyAlignment="0" applyProtection="0"/>
    <xf numFmtId="0" fontId="13" fillId="22" borderId="10" applyNumberFormat="0" applyAlignment="0" applyProtection="0"/>
    <xf numFmtId="0" fontId="14" fillId="23" borderId="11" applyNumberFormat="0" applyAlignment="0" applyProtection="0"/>
    <xf numFmtId="187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0" fillId="0" borderId="0"/>
    <xf numFmtId="43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3" fillId="9" borderId="10" applyNumberFormat="0" applyAlignment="0" applyProtection="0"/>
    <xf numFmtId="0" fontId="24" fillId="0" borderId="15" applyNumberFormat="0" applyFill="0" applyAlignment="0" applyProtection="0"/>
    <xf numFmtId="0" fontId="25" fillId="24" borderId="0" applyNumberFormat="0" applyBorder="0" applyAlignment="0" applyProtection="0"/>
    <xf numFmtId="0" fontId="16" fillId="0" borderId="0"/>
    <xf numFmtId="0" fontId="1" fillId="0" borderId="0"/>
    <xf numFmtId="0" fontId="26" fillId="0" borderId="0"/>
    <xf numFmtId="0" fontId="27" fillId="0" borderId="0"/>
    <xf numFmtId="0" fontId="15" fillId="0" borderId="0"/>
    <xf numFmtId="0" fontId="28" fillId="0" borderId="0"/>
    <xf numFmtId="0" fontId="29" fillId="0" borderId="0"/>
    <xf numFmtId="0" fontId="27" fillId="0" borderId="0"/>
    <xf numFmtId="0" fontId="30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0" fillId="0" borderId="0"/>
    <xf numFmtId="0" fontId="28" fillId="0" borderId="0"/>
    <xf numFmtId="0" fontId="28" fillId="25" borderId="16" applyNumberFormat="0" applyFont="0" applyAlignment="0" applyProtection="0"/>
    <xf numFmtId="0" fontId="31" fillId="22" borderId="17" applyNumberFormat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27" fillId="0" borderId="0"/>
    <xf numFmtId="0" fontId="28" fillId="0" borderId="0"/>
    <xf numFmtId="0" fontId="10" fillId="0" borderId="0"/>
    <xf numFmtId="0" fontId="39" fillId="0" borderId="0" applyFill="0" applyProtection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15" fillId="0" borderId="0"/>
    <xf numFmtId="0" fontId="40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41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28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8" fillId="0" borderId="0"/>
    <xf numFmtId="0" fontId="10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7" fillId="0" borderId="0"/>
    <xf numFmtId="0" fontId="38" fillId="0" borderId="0"/>
    <xf numFmtId="0" fontId="37" fillId="0" borderId="0"/>
    <xf numFmtId="0" fontId="38" fillId="0" borderId="0"/>
  </cellStyleXfs>
  <cellXfs count="52">
    <xf numFmtId="0" fontId="0" fillId="0" borderId="0" xfId="0"/>
    <xf numFmtId="0" fontId="8" fillId="0" borderId="20" xfId="0" applyFont="1" applyFill="1" applyBorder="1" applyAlignment="1">
      <alignment vertical="top" wrapText="1"/>
    </xf>
    <xf numFmtId="0" fontId="8" fillId="0" borderId="19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 wrapText="1"/>
    </xf>
    <xf numFmtId="188" fontId="8" fillId="0" borderId="7" xfId="1" applyNumberFormat="1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188" fontId="8" fillId="0" borderId="8" xfId="1" applyNumberFormat="1" applyFont="1" applyFill="1" applyBorder="1" applyAlignment="1">
      <alignment vertical="top" wrapText="1"/>
    </xf>
    <xf numFmtId="0" fontId="8" fillId="0" borderId="9" xfId="0" applyFont="1" applyFill="1" applyBorder="1" applyAlignment="1">
      <alignment vertical="top" wrapText="1"/>
    </xf>
    <xf numFmtId="0" fontId="9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188" fontId="8" fillId="0" borderId="21" xfId="1" applyNumberFormat="1" applyFont="1" applyFill="1" applyBorder="1" applyAlignment="1">
      <alignment vertical="top" wrapText="1"/>
    </xf>
    <xf numFmtId="0" fontId="42" fillId="0" borderId="0" xfId="0" pivotButton="1" applyFont="1" applyAlignment="1">
      <alignment vertical="top"/>
    </xf>
    <xf numFmtId="0" fontId="42" fillId="0" borderId="0" xfId="0" applyFont="1" applyAlignment="1">
      <alignment vertical="top"/>
    </xf>
    <xf numFmtId="0" fontId="42" fillId="0" borderId="0" xfId="0" applyFont="1" applyAlignment="1">
      <alignment horizontal="left" vertical="top"/>
    </xf>
    <xf numFmtId="0" fontId="42" fillId="0" borderId="0" xfId="0" applyFont="1" applyAlignment="1">
      <alignment horizontal="right" vertical="top"/>
    </xf>
    <xf numFmtId="0" fontId="42" fillId="0" borderId="0" xfId="0" applyNumberFormat="1" applyFont="1" applyAlignment="1">
      <alignment horizontal="right" vertical="top"/>
    </xf>
    <xf numFmtId="0" fontId="43" fillId="26" borderId="22" xfId="0" applyFont="1" applyFill="1" applyBorder="1" applyAlignment="1">
      <alignment horizontal="left" vertical="top"/>
    </xf>
    <xf numFmtId="0" fontId="42" fillId="27" borderId="23" xfId="0" applyFont="1" applyFill="1" applyBorder="1" applyAlignment="1">
      <alignment horizontal="left" vertical="top"/>
    </xf>
    <xf numFmtId="0" fontId="42" fillId="0" borderId="24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44" fillId="3" borderId="0" xfId="0" applyFont="1" applyFill="1"/>
    <xf numFmtId="0" fontId="0" fillId="0" borderId="0" xfId="0" applyAlignment="1">
      <alignment horizontal="left" indent="1"/>
    </xf>
    <xf numFmtId="188" fontId="8" fillId="0" borderId="9" xfId="1" applyNumberFormat="1" applyFont="1" applyFill="1" applyBorder="1" applyAlignment="1">
      <alignment vertical="top" wrapText="1"/>
    </xf>
    <xf numFmtId="0" fontId="45" fillId="0" borderId="0" xfId="0" applyFont="1" applyFill="1" applyAlignment="1">
      <alignment vertical="top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28" borderId="8" xfId="0" applyFont="1" applyFill="1" applyBorder="1" applyAlignment="1">
      <alignment horizontal="center" vertical="top" wrapText="1"/>
    </xf>
    <xf numFmtId="0" fontId="8" fillId="28" borderId="9" xfId="0" applyFont="1" applyFill="1" applyBorder="1" applyAlignment="1">
      <alignment horizontal="center" vertical="top" wrapText="1"/>
    </xf>
    <xf numFmtId="0" fontId="0" fillId="3" borderId="0" xfId="0" applyFill="1" applyAlignment="1">
      <alignment horizontal="center" vertical="top"/>
    </xf>
    <xf numFmtId="0" fontId="0" fillId="0" borderId="0" xfId="0" applyAlignment="1">
      <alignment horizontal="center" vertical="top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8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alignment horizontal="right" readingOrder="0"/>
    </dxf>
    <dxf>
      <alignment horizontal="right" readingOrder="0"/>
    </dxf>
    <dxf>
      <alignment vertical="top" readingOrder="0"/>
    </dxf>
    <dxf>
      <alignment wrapText="0" readingOrder="0"/>
    </dxf>
    <dxf>
      <alignment wrapText="1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74059490739" createdVersion="3" refreshedVersion="3" minRefreshableVersion="3" recordCount="31">
  <cacheSource type="worksheet">
    <worksheetSource ref="A2:D33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ยุทธศาสตร์ที่ 1 ส่งเสริมเกษตรอินทรีย์ครบวงจร และได้มาตรฐาน"/>
        <s v="ยุทธศาสตร์ที่ ๒  ส่งเสริมภูมิปัญญาท้องถิ่นวัฒนธรรมประเพณีและการค้า การท่องเที่ยว"/>
        <s v="ยุทธศาสตร์ที่ 3 ยกระดับคุณภาพชีวิตเสริมสร้างความเข้มแข็งและความมั่นคงของครอบครัว ชุมชนและสังคม"/>
        <s v="ยุทธศาสตร์ที่ 4 อนุรักษ์ ฟื้นฟู พัฒนาทรัพยากรธรรมและสิ่งแวดล้อม"/>
      </sharedItems>
    </cacheField>
    <cacheField name="เป้าประสงค์เชิงยุทธศาสตร์" numFmtId="0">
      <sharedItems containsBlank="1" count="5">
        <m/>
        <s v="ผลผลิตและสินค้าเกษตรอินทรีย์ได้มาตรฐานและเพิ่มมูลค่า"/>
        <s v="ประชาชนมีอาชีพและมีรายได้เพิ่มขึ้น"/>
        <s v="ประชาชนมีคุณภาพชีวิตที่ดีมีความมั่นคงและสังคมมีความสงบเรียบร้อย"/>
        <s v="ทรัพยากร ธรรมชาติและสิ่งแวดล้อมได้รับการอนุรักษ์ฟื้นฟูเพิ่มขึ้น"/>
      </sharedItems>
    </cacheField>
    <cacheField name="ตัวชี้วัด" numFmtId="0">
      <sharedItems containsBlank="1" count="17">
        <m/>
        <s v="1)  พื้นที่เกษตรอินทรีย์ที่ได้มาตรฐานเพิ่มขึ้น25,000 ไร่ต่อปี)"/>
        <s v="2) จำนวนสินค้า และผลิตภัณฑ์ เกษตรอินทรีย์ ที่ได้มาตรฐาน เพิ่มขึ้น (1 ชนิดต่อปี)"/>
        <s v="3) ร้อยละที่เพิ่มขึ้นของมูลค่าการจำหน่ายสินค้าเกษตรอินทรีย์ (ร้อยละ3.5ต่อปี)"/>
        <s v="1) ร้อยละที่ เพิ่มขึ้นของ รายได้จากการ ท่องเที่ยว (ร้อยละ 5/ปี)"/>
        <s v="2) ร้อยละที่เพิ่มขึ้นของมูลค่าการจำหน่ายผลิตภัณฑ์ OTOP (ร้อยละ 4/ปี)"/>
        <s v="1) จำนวนหมู่บ้าน/ชุมชนมีแหล่งเรียนรู้/ชุมชนต้นแบบยโสธรโมเดล (เพิ่มขึ้นปีละ 36 หมู่บ้าน/ปี)"/>
        <s v="2) ร้อยละของครัวเรือนยากจนที่มีรายได้ผ่านเกณฑ์ จปฐ. 30,000 บาท/คน/ปี (ร้อยละ 95 ต่อปี)"/>
        <s v="3) จำนวน อปท. ที่ได้จัดตั้งกองทุนวัสดิการชุมชน (ดูแลด้อยโอกาส (เพิ่มขึ้น 10 แห่ง)"/>
        <s v="4) ร้อยละที่เพิ่มขึ้นของสถานพยาบาลที่ได้รับรอง  คุณภาพ HA "/>
        <s v="5) ร้อยละที่เพิ่มขึ้นของค่าเฉลี่ย  O-Net ม.3 (ร้อยละ 3.5/ปี)"/>
        <s v="6) ร้อยละของจำนวนหมู่บ้าน/ชุมชน ที่ไม่มีปัญหายาเสพติด (เพิ่มขึ้นร้อยละ 2.5/ปี)"/>
        <s v="7) ร้อยละที่ลดลงของการเกิด อุบัติเหตุทางถนน/ประชากร๑๐๐,๐๐๐ คน  (ลดลงร้อยละ ๓/ปี)"/>
        <s v="1) จำนวนพื้นที่ ป่าไม้และที่ดิน ของรัฐได้รับการ ปกป้องบำรุงรักษาและปลูกต้นไม้ฟื้นฟูสภาพป่าฟื้นฟูสภาพป่า(13,000 ไร่/ปี)"/>
        <s v="2) จำนวนพื้นที่ที่ได้รับประโยชน์จากการบริหารจัดการน้ำอย่างบูรณาการ (10,000 ไร่/ปี)"/>
        <s v="3) จำนวนพื้นที่แหล่งน้ำได้รับการพัฒนาและมีบูรณาการ (10,000 ไร่/ปี)"/>
        <s v="4) ชุมชน/หมู่บ้านมีการลดขยะมูลฝอยและของเสียอันตรายชุมชนตั้งแต่ต้นทาง (ร้อยละ10/ปี)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4.446832638889" createdVersion="3" refreshedVersion="3" minRefreshableVersion="3" recordCount="30">
  <cacheSource type="worksheet">
    <worksheetSource ref="A3:P33" sheet="ยุทธศาสตร์"/>
  </cacheSource>
  <cacheFields count="16">
    <cacheField name="ยุทธศาสตร์ที่ ...  (ชื่อยุทธศาสตร์)" numFmtId="0">
      <sharedItems count="4">
        <s v="ยุทธศาสตร์ที่ 1 ส่งเสริมเกษตรอินทรีย์ครบวงจร และได้มาตรฐาน"/>
        <s v="ยุทธศาสตร์ที่ ๒  ส่งเสริมภูมิปัญญาท้องถิ่นวัฒนธรรมประเพณีและการค้า การท่องเที่ยว"/>
        <s v="ยุทธศาสตร์ที่ 3 ยกระดับคุณภาพชีวิตเสริมสร้างความเข้มแข็งและความมั่นคงของครอบครัว ชุมชนและสังคม"/>
        <s v="ยุทธศาสตร์ที่ 4 อนุรักษ์ ฟื้นฟู พัฒนาทรัพยากรธรรมและสิ่งแวดล้อม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29">
        <s v="1) จำนวนพื้นที่ปลูกข้าวหอมมะลิอินทรีย์ (ไร่)  (10 กลุ่มหลัก)"/>
        <s v="2) จำนวนผลผลิตต่อไร่ของข้าวหอมมะลิอินทรีย์ (กก./ไร่)"/>
        <s v="3) จำนวนพื้นที่ที่มีความเหมาะสมในการเพาะปลูกข้าว (ไร่)"/>
        <s v="4) ปริมาณการผลิตปุ๋ยอินทรีย์ในจังหวัด (ตัน)"/>
        <s v="5) จำนวนเกษตรกรที่ได้รับองค์ความรู้และเพิ่มขีดความสามารถด้านเกษตรกรรม (ราย)"/>
        <s v="6) จำนวนเกษตรกรที่ได้รับการสนับสนุนเมล็ดพันธ์ที่ดี (ราย)"/>
        <s v="1) จำนวนผลิตภัณฑ์เกษตรอินทรีย์ที่ได้รับมาตรฐาน OTOP"/>
        <s v="1) มูลค่าผลผลิตข้าวหอมมะลิอินทรีย์ (ล้านบาท)"/>
        <s v="2.ร้อยละที่เพิ่มขึ้นของมูลค่าผลผลิตข้าวหอมมะลิอินทรีย์"/>
        <s v="1) จำนวนนักท่องเที่ยว (คน) (ปี 60 เป็นข้อมูลรอบครึ่งปี)"/>
        <s v="2) รายได้จากการท่องเที่ยว (ล้านบาท) (ปี 60 เป็นข้อมูลรอบครึ่งปี)"/>
        <s v="1) รายได้จากการจำหน่ายสินค้าของฝากและของที่ระลึกที่เป็นอัตลักษณ์ของยโสธร (ล้านบาท)"/>
        <s v="1) จำนวนหมู่บ้าน/ชุมชน มี แหล่งเรียนรู้/ชุมชนต้นแบบยโสธรโมเดล "/>
        <s v="1) ร้อยละของครัวเรือนยากจนที่มีรายได้ผ่านเกณฑ์จปฐ. 30,000บาท/คน/ปี "/>
        <s v="1) จำนวน อปท. จัดตั้งกองทุนวัสดิการชุมชน (ดูแลด้อยโอกาส)"/>
        <s v="1) จำนวนสถานพยาบาลที่ได้รับรองคุณภาพ HA"/>
        <s v="2) ร้อยละที่เพิ่มขึ้นของสถานพยาบาลที่ได้รับรองคุณภาพ HA"/>
        <s v="1) คะแนนค่าเฉลี่ย O-Net ม.3 "/>
        <s v="2) ร้อยละที่เพิ่มขึ้นของค่าเฉลี่ย O-Net ม.3"/>
        <s v="1) จำนวนหมู่บ้าน/ชุมชน ที่ไม่มีปัญหายาเสพติดของจังหวัด"/>
        <s v="2) จำนวนชุมชนหมู่บ้านจังหวัดยโสธร"/>
        <s v="3) ร้อยละของจำนวนหมู่บ้าน/ชุมชน ที่ไม่มีปัญหายาเสพติดของจังหวัด"/>
        <s v="1) จำนวนคดีอุบัติเหตุจราจร (คดี)"/>
        <s v="2) ร้อยละที่ลดลงของการเกิดอุบัติเหตุการจราจร"/>
        <s v="1) จำนวนพื้นที่ป่าไม้ของจังหวัด (ไร่)"/>
        <s v="2) จำนวนพื้นที่ป่า/ระบบนิเวศน์ที่ได้รับการฟื้นฟู (ไร่)"/>
        <s v="1) จำนวนพื้นที่ในเขตชลประทาน (ไร่)"/>
        <s v="1) ปริมาณขยะ (ตัน)"/>
        <s v=" 2) ปริมาณขยะสะสม (ต้น)"/>
      </sharedItems>
    </cacheField>
    <cacheField name="หน่วยวัด" numFmtId="0">
      <sharedItems containsBlank="1" count="12">
        <s v="ไร่"/>
        <s v="กก/ไร่"/>
        <s v="ตัน"/>
        <s v="ราย"/>
        <s v="ผลิตภัณฑ์"/>
        <s v="ล้านบาท"/>
        <m/>
        <s v="คน"/>
        <s v="หมู่บ้าน"/>
        <s v="แห่ง"/>
        <s v="ชุมชน"/>
        <s v="คดี"/>
      </sharedItems>
    </cacheField>
    <cacheField name="2555" numFmtId="188">
      <sharedItems containsBlank="1" containsMixedTypes="1" containsNumber="1" minValue="33" maxValue="453514"/>
    </cacheField>
    <cacheField name="2556" numFmtId="188">
      <sharedItems containsBlank="1" containsMixedTypes="1" containsNumber="1" minValue="13.75" maxValue="1201263"/>
    </cacheField>
    <cacheField name="2557" numFmtId="188">
      <sharedItems containsBlank="1" containsMixedTypes="1" containsNumber="1" minValue="17.66" maxValue="1201263"/>
    </cacheField>
    <cacheField name="2558" numFmtId="188">
      <sharedItems containsMixedTypes="1" containsNumber="1" minValue="-21.82" maxValue="952338"/>
    </cacheField>
    <cacheField name="2559" numFmtId="188">
      <sharedItems containsMixedTypes="1" containsNumber="1" minValue="-35.6" maxValue="945434"/>
    </cacheField>
    <cacheField name="2560" numFmtId="188">
      <sharedItems containsSemiMixedTypes="0" containsString="0" containsNumber="1" minValue="-59.4" maxValue="1194355"/>
    </cacheField>
    <cacheField name="2561" numFmtId="188">
      <sharedItems containsSemiMixedTypes="0" containsString="0" containsNumber="1" minValue="-293" maxValue="1194355"/>
    </cacheField>
    <cacheField name="2562" numFmtId="188">
      <sharedItems containsString="0" containsBlank="1" containsNumber="1" minValue="0" maxValue="621746"/>
    </cacheField>
    <cacheField name="2563" numFmtId="188">
      <sharedItems containsNonDate="0" containsString="0" containsBlank="1"/>
    </cacheField>
    <cacheField name="หน่วยงานเจ้าของข้อมูล" numFmtId="188">
      <sharedItems count="11">
        <s v="สำนักงานเกษตรจังหวัดยโสธร"/>
        <s v="สำนักงานเกษตรและสหกรณ์จังหวัดยโสธร"/>
        <s v="สำนักงานพัฒนาชุมชนจังหวัดยโสธร"/>
        <s v="สำนักงานการท่องเที่ยวและกีฬาจังหวัดยโสธร"/>
        <s v="สำนักงานพัฒนาสังคมและความมั่นคงของมนุษย์จังหวัดยโสธร"/>
        <s v="สำนักงานสาธารณสุขจังหวัดยโสธร"/>
        <s v="สำนักงานศึกษาธิการจังหวัดยโสธร"/>
        <s v="ศูนย์อำนวยการป้องกันและปราบปรามยาเสพติดจังหวัดยโสธร"/>
        <s v="สถานีตำรวจภูธรจังหวัดยโสธร"/>
        <s v="สำนักงานทรัพยากรธรรมชาติและสิ่งแวดล้อมจังหวัดยโสธร"/>
        <s v="โครงการชลประทานจังหวัดยโสธร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  <m/>
  </r>
  <r>
    <x v="1"/>
    <x v="1"/>
    <x v="1"/>
    <s v="1) จำนวนพื้นที่ปลูกข้าวหอมมะลิอินทรีย์ (ไร่)  (10 กลุ่มหลัก)"/>
  </r>
  <r>
    <x v="1"/>
    <x v="1"/>
    <x v="1"/>
    <s v="2) จำนวนผลผลิตต่อไร่ของข้าวหอมมะลิอินทรีย์ (กก./ไร่)"/>
  </r>
  <r>
    <x v="1"/>
    <x v="1"/>
    <x v="1"/>
    <s v="3) จำนวนพื้นที่ที่มีความเหมาะสมในการเพาะปลูกข้าว (ไร่)"/>
  </r>
  <r>
    <x v="1"/>
    <x v="1"/>
    <x v="1"/>
    <s v="4) ปริมาณการผลิตปุ๋ยอินทรีย์ในจังหวัด (ตัน)"/>
  </r>
  <r>
    <x v="1"/>
    <x v="1"/>
    <x v="1"/>
    <s v="5) จำนวนเกษตรกรที่ได้รับองค์ความรู้และเพิ่มขีดความสามารถด้านเกษตรกรรม (ราย)"/>
  </r>
  <r>
    <x v="1"/>
    <x v="1"/>
    <x v="1"/>
    <s v="6) จำนวนเกษตรกรที่ได้รับการสนับสนุนเมล็ดพันธ์ที่ดี (ราย)"/>
  </r>
  <r>
    <x v="1"/>
    <x v="1"/>
    <x v="2"/>
    <s v="1) จำนวนผลิตภัณฑ์เกษตรอินทรีย์ที่ได้รับมาตรฐาน OTOP"/>
  </r>
  <r>
    <x v="1"/>
    <x v="1"/>
    <x v="3"/>
    <s v="1) มูลค่าผลผลิตข้าวหอมมะลิอินทรีย์ (ล้านบาท)"/>
  </r>
  <r>
    <x v="1"/>
    <x v="1"/>
    <x v="3"/>
    <s v="2.ร้อยละที่เพิ่มขึ้นของมูลค่าผลผลิตข้าวหอมมะลิอินทรีย์"/>
  </r>
  <r>
    <x v="2"/>
    <x v="2"/>
    <x v="4"/>
    <s v="1) จำนวนนักท่องเที่ยว (คน) (ปี 60 เป็นข้อมูลรอบครึ่งปี)"/>
  </r>
  <r>
    <x v="2"/>
    <x v="2"/>
    <x v="4"/>
    <s v="2) รายได้จากการท่องเที่ยว (ล้านบาท) (ปี 60 เป็นข้อมูลรอบครึ่งปี)"/>
  </r>
  <r>
    <x v="2"/>
    <x v="2"/>
    <x v="5"/>
    <s v="1) รายได้จากการจำหน่ายสินค้าของฝากและของที่ระลึกที่เป็นอัตลักษณ์ของยโสธร (ล้านบาท)"/>
  </r>
  <r>
    <x v="3"/>
    <x v="3"/>
    <x v="6"/>
    <s v="1) จำนวนหมู่บ้าน/ชุมชน มี แหล่งเรียนรู้/ชุมชนต้นแบบยโสธรโมเดล "/>
  </r>
  <r>
    <x v="3"/>
    <x v="3"/>
    <x v="7"/>
    <s v="1) ร้อยละของครัวเรือนยากจนที่มีรายได้ผ่านเกณฑ์จปฐ. 30,000บาท/คน/ปี "/>
  </r>
  <r>
    <x v="3"/>
    <x v="3"/>
    <x v="8"/>
    <s v="1) จำนวน อปท. จัดตั้งกองทุนวัสดิการชุมชน (ดูแลด้อยโอกาส)"/>
  </r>
  <r>
    <x v="3"/>
    <x v="3"/>
    <x v="9"/>
    <s v="1) จำนวนสถานพยาบาลที่ได้รับรองคุณภาพ HA"/>
  </r>
  <r>
    <x v="3"/>
    <x v="3"/>
    <x v="9"/>
    <s v="2) ร้อยละที่เพิ่มขึ้นของสถานพยาบาลที่ได้รับรองคุณภาพ HA"/>
  </r>
  <r>
    <x v="3"/>
    <x v="3"/>
    <x v="10"/>
    <s v="1) คะแนนค่าเฉลี่ย O-Net ม.3 "/>
  </r>
  <r>
    <x v="3"/>
    <x v="3"/>
    <x v="10"/>
    <s v="2) ร้อยละที่เพิ่มขึ้นของค่าเฉลี่ย O-Net ม.3"/>
  </r>
  <r>
    <x v="3"/>
    <x v="3"/>
    <x v="11"/>
    <s v="1) จำนวนหมู่บ้าน/ชุมชน ที่ไม่มีปัญหายาเสพติดของจังหวัด"/>
  </r>
  <r>
    <x v="3"/>
    <x v="3"/>
    <x v="11"/>
    <s v="2) จำนวนชุมชนหมู่บ้านจังหวัดยโสธร"/>
  </r>
  <r>
    <x v="3"/>
    <x v="3"/>
    <x v="11"/>
    <s v="3) ร้อยละของจำนวนหมู่บ้าน/ชุมชน ที่ไม่มีปัญหายาเสพติดของจังหวัด"/>
  </r>
  <r>
    <x v="3"/>
    <x v="3"/>
    <x v="12"/>
    <s v="1) จำนวนคดีอุบัติเหตุจราจร (คดี)"/>
  </r>
  <r>
    <x v="3"/>
    <x v="3"/>
    <x v="12"/>
    <s v="2) ร้อยละที่ลดลงของการเกิดอุบัติเหตุการจราจร"/>
  </r>
  <r>
    <x v="4"/>
    <x v="4"/>
    <x v="13"/>
    <s v="1) จำนวนพื้นที่ป่าไม้ของจังหวัด (ไร่)"/>
  </r>
  <r>
    <x v="4"/>
    <x v="4"/>
    <x v="13"/>
    <s v="2) จำนวนพื้นที่ป่า/ระบบนิเวศน์ที่ได้รับการฟื้นฟู (ไร่)"/>
  </r>
  <r>
    <x v="4"/>
    <x v="4"/>
    <x v="14"/>
    <s v="1) จำนวนพื้นที่ในเขตชลประทาน (ไร่)"/>
  </r>
  <r>
    <x v="4"/>
    <x v="4"/>
    <x v="15"/>
    <s v="1) จำนวนพื้นที่ในเขตชลประทาน (ไร่)"/>
  </r>
  <r>
    <x v="4"/>
    <x v="4"/>
    <x v="16"/>
    <s v="1) ปริมาณขยะ (ตัน)"/>
  </r>
  <r>
    <x v="4"/>
    <x v="4"/>
    <x v="16"/>
    <s v=" 2) ปริมาณขยะสะสม (ต้น)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">
  <r>
    <x v="0"/>
    <s v="ผลผลิตและสินค้าเกษตรอินทรีย์ได้มาตรฐานและเพิ่มมูลค่า"/>
    <s v="1)  พื้นที่เกษตรอินทรีย์ที่ได้มาตรฐานเพิ่มขึ้น25,000 ไร่ต่อปี)"/>
    <x v="0"/>
    <x v="0"/>
    <n v="32157"/>
    <n v="38126"/>
    <n v="42126"/>
    <n v="46626"/>
    <n v="47076"/>
    <n v="47526"/>
    <n v="47976"/>
    <m/>
    <m/>
    <x v="0"/>
    <m/>
  </r>
  <r>
    <x v="0"/>
    <s v="ผลผลิตและสินค้าเกษตรอินทรีย์ได้มาตรฐานและเพิ่มมูลค่า"/>
    <s v="1)  พื้นที่เกษตรอินทรีย์ที่ได้มาตรฐานเพิ่มขึ้น25,000 ไร่ต่อปี)"/>
    <x v="1"/>
    <x v="1"/>
    <n v="368"/>
    <n v="373"/>
    <n v="375"/>
    <n v="378"/>
    <n v="400"/>
    <n v="400"/>
    <n v="405"/>
    <m/>
    <m/>
    <x v="0"/>
    <m/>
  </r>
  <r>
    <x v="0"/>
    <s v="ผลผลิตและสินค้าเกษตรอินทรีย์ได้มาตรฐานและเพิ่มมูลค่า"/>
    <s v="1)  พื้นที่เกษตรอินทรีย์ที่ได้มาตรฐานเพิ่มขึ้น25,000 ไร่ต่อปี)"/>
    <x v="2"/>
    <x v="0"/>
    <s v="-"/>
    <n v="1201263"/>
    <n v="1201263"/>
    <n v="952338"/>
    <n v="945434"/>
    <n v="1194355"/>
    <n v="1194355"/>
    <m/>
    <m/>
    <x v="0"/>
    <m/>
  </r>
  <r>
    <x v="0"/>
    <s v="ผลผลิตและสินค้าเกษตรอินทรีย์ได้มาตรฐานและเพิ่มมูลค่า"/>
    <s v="1)  พื้นที่เกษตรอินทรีย์ที่ได้มาตรฐานเพิ่มขึ้น25,000 ไร่ต่อปี)"/>
    <x v="3"/>
    <x v="2"/>
    <n v="1053"/>
    <n v="1606"/>
    <n v="2250"/>
    <n v="2500"/>
    <n v="2500"/>
    <n v="2500"/>
    <n v="3000"/>
    <n v="55066"/>
    <m/>
    <x v="1"/>
    <s v="ข้อมูลปี 62 เพิ่มขึ้นจากโครงการที่จังหวัดสนับสนุน"/>
  </r>
  <r>
    <x v="0"/>
    <s v="ผลผลิตและสินค้าเกษตรอินทรีย์ได้มาตรฐานและเพิ่มมูลค่า"/>
    <s v="1)  พื้นที่เกษตรอินทรีย์ที่ได้มาตรฐานเพิ่มขึ้น25,000 ไร่ต่อปี)"/>
    <x v="4"/>
    <x v="3"/>
    <n v="576"/>
    <n v="444"/>
    <n v="525"/>
    <n v="524"/>
    <n v="361"/>
    <n v="334"/>
    <n v="3707"/>
    <n v="3198"/>
    <m/>
    <x v="1"/>
    <m/>
  </r>
  <r>
    <x v="0"/>
    <s v="ผลผลิตและสินค้าเกษตรอินทรีย์ได้มาตรฐานและเพิ่มมูลค่า"/>
    <s v="1)  พื้นที่เกษตรอินทรีย์ที่ได้มาตรฐานเพิ่มขึ้น25,000 ไร่ต่อปี)"/>
    <x v="5"/>
    <x v="3"/>
    <n v="73487"/>
    <n v="73588"/>
    <n v="84594"/>
    <n v="87803"/>
    <n v="87467"/>
    <n v="88719"/>
    <n v="89853"/>
    <m/>
    <m/>
    <x v="1"/>
    <m/>
  </r>
  <r>
    <x v="0"/>
    <s v="ผลผลิตและสินค้าเกษตรอินทรีย์ได้มาตรฐานและเพิ่มมูลค่า"/>
    <s v="2) จำนวนสินค้า และผลิตภัณฑ์ เกษตรอินทรีย์ ที่ได้มาตรฐาน เพิ่มขึ้น (1 ชนิดต่อปี)"/>
    <x v="6"/>
    <x v="4"/>
    <s v="-"/>
    <s v="-"/>
    <s v="-"/>
    <n v="16"/>
    <n v="16"/>
    <n v="23"/>
    <n v="25"/>
    <n v="25"/>
    <m/>
    <x v="2"/>
    <m/>
  </r>
  <r>
    <x v="0"/>
    <s v="ผลผลิตและสินค้าเกษตรอินทรีย์ได้มาตรฐานและเพิ่มมูลค่า"/>
    <s v="3) ร้อยละที่เพิ่มขึ้นของมูลค่าการจำหน่ายสินค้าเกษตรอินทรีย์ (ร้อยละ3.5ต่อปี)"/>
    <x v="7"/>
    <x v="5"/>
    <n v="264.7"/>
    <n v="301.10000000000002"/>
    <n v="354.3"/>
    <n v="277"/>
    <n v="235.4"/>
    <n v="247.3"/>
    <n v="298"/>
    <m/>
    <m/>
    <x v="0"/>
    <m/>
  </r>
  <r>
    <x v="0"/>
    <s v="ผลผลิตและสินค้าเกษตรอินทรีย์ได้มาตรฐานและเพิ่มมูลค่า"/>
    <s v="3) ร้อยละที่เพิ่มขึ้นของมูลค่าการจำหน่ายสินค้าเกษตรอินทรีย์ (ร้อยละ3.5ต่อปี)"/>
    <x v="8"/>
    <x v="6"/>
    <s v="-"/>
    <n v="13.75"/>
    <n v="17.66"/>
    <n v="-21.82"/>
    <s v="-.15.01"/>
    <n v="5.05"/>
    <n v="20.48"/>
    <m/>
    <m/>
    <x v="0"/>
    <m/>
  </r>
  <r>
    <x v="1"/>
    <s v="ประชาชนมีอาชีพและมีรายได้เพิ่มขึ้น"/>
    <s v="1) ร้อยละที่ เพิ่มขึ้นของ รายได้จากการ ท่องเที่ยว (ร้อยละ 5/ปี)"/>
    <x v="9"/>
    <x v="7"/>
    <n v="453514"/>
    <n v="499902"/>
    <n v="494385"/>
    <n v="513244"/>
    <n v="523244"/>
    <n v="592318"/>
    <n v="624965"/>
    <n v="621746"/>
    <m/>
    <x v="3"/>
    <m/>
  </r>
  <r>
    <x v="1"/>
    <s v="ประชาชนมีอาชีพและมีรายได้เพิ่มขึ้น"/>
    <s v="1) ร้อยละที่ เพิ่มขึ้นของ รายได้จากการ ท่องเที่ยว (ร้อยละ 5/ปี)"/>
    <x v="10"/>
    <x v="5"/>
    <n v="513.55999999999995"/>
    <n v="575.73"/>
    <n v="581.62"/>
    <n v="609.17999999999995"/>
    <n v="646.85"/>
    <n v="477.88"/>
    <n v="820.05"/>
    <n v="847.71"/>
    <m/>
    <x v="3"/>
    <m/>
  </r>
  <r>
    <x v="1"/>
    <s v="ประชาชนมีอาชีพและมีรายได้เพิ่มขึ้น"/>
    <s v="2) ร้อยละที่เพิ่มขึ้นของมูลค่าการจำหน่ายผลิตภัณฑ์ OTOP (ร้อยละ 4/ปี)"/>
    <x v="11"/>
    <x v="5"/>
    <s v="-"/>
    <s v="-"/>
    <s v="-"/>
    <n v="1081.43"/>
    <n v="1259.79"/>
    <n v="1537.3"/>
    <n v="1018.58"/>
    <n v="2310.86"/>
    <m/>
    <x v="2"/>
    <m/>
  </r>
  <r>
    <x v="2"/>
    <s v="ประชาชนมีคุณภาพชีวิตที่ดีมีความมั่นคงและสังคมมีความสงบเรียบร้อย"/>
    <s v="1) จำนวนหมู่บ้าน/ชุมชนมีแหล่งเรียนรู้/ชุมชนต้นแบบยโสธรโมเดล (เพิ่มขึ้นปีละ 36 หมู่บ้าน/ปี)"/>
    <x v="12"/>
    <x v="8"/>
    <s v="-"/>
    <s v="-"/>
    <s v="-"/>
    <n v="144"/>
    <n v="222"/>
    <n v="267"/>
    <n v="315"/>
    <n v="360"/>
    <m/>
    <x v="2"/>
    <m/>
  </r>
  <r>
    <x v="2"/>
    <s v="ประชาชนมีคุณภาพชีวิตที่ดีมีความมั่นคงและสังคมมีความสงบเรียบร้อย"/>
    <s v="2) ร้อยละของครัวเรือนยากจนที่มีรายได้ผ่านเกณฑ์ จปฐ. 30,000 บาท/คน/ปี (ร้อยละ 95 ต่อปี)"/>
    <x v="13"/>
    <x v="6"/>
    <s v="-"/>
    <s v="-"/>
    <s v="-"/>
    <n v="100"/>
    <n v="100"/>
    <n v="100"/>
    <n v="89"/>
    <n v="99.9"/>
    <m/>
    <x v="2"/>
    <m/>
  </r>
  <r>
    <x v="2"/>
    <s v="ประชาชนมีคุณภาพชีวิตที่ดีมีความมั่นคงและสังคมมีความสงบเรียบร้อย"/>
    <s v="3) จำนวน อปท. ที่ได้จัดตั้งกองทุนวัสดิการชุมชน (ดูแลด้อยโอกาส (เพิ่มขึ้น 10 แห่ง)"/>
    <x v="14"/>
    <x v="9"/>
    <n v="33"/>
    <n v="36"/>
    <n v="37"/>
    <n v="40"/>
    <n v="42"/>
    <n v="44"/>
    <n v="77"/>
    <n v="78"/>
    <m/>
    <x v="4"/>
    <m/>
  </r>
  <r>
    <x v="2"/>
    <s v="ประชาชนมีคุณภาพชีวิตที่ดีมีความมั่นคงและสังคมมีความสงบเรียบร้อย"/>
    <s v="4) ร้อยละที่เพิ่มขึ้นของสถานพยาบาลที่ได้รับรอง  คุณภาพ HA "/>
    <x v="15"/>
    <x v="9"/>
    <s v="-"/>
    <s v="-"/>
    <s v="-"/>
    <n v="6"/>
    <n v="6"/>
    <n v="8"/>
    <n v="9"/>
    <n v="9"/>
    <m/>
    <x v="5"/>
    <m/>
  </r>
  <r>
    <x v="2"/>
    <s v="ประชาชนมีคุณภาพชีวิตที่ดีมีความมั่นคงและสังคมมีความสงบเรียบร้อย"/>
    <s v="4) ร้อยละที่เพิ่มขึ้นของสถานพยาบาลที่ได้รับรอง  คุณภาพ HA "/>
    <x v="16"/>
    <x v="6"/>
    <m/>
    <m/>
    <m/>
    <n v="0"/>
    <n v="0"/>
    <n v="33.299999999999997"/>
    <n v="12.5"/>
    <n v="0"/>
    <m/>
    <x v="5"/>
    <m/>
  </r>
  <r>
    <x v="2"/>
    <s v="ประชาชนมีคุณภาพชีวิตที่ดีมีความมั่นคงและสังคมมีความสงบเรียบร้อย"/>
    <s v="5) ร้อยละที่เพิ่มขึ้นของค่าเฉลี่ย  O-Net ม.3 (ร้อยละ 3.5/ปี)"/>
    <x v="17"/>
    <x v="6"/>
    <s v="-"/>
    <s v="-"/>
    <s v="-"/>
    <n v="33.93"/>
    <n v="33.42"/>
    <n v="31.54"/>
    <n v="35.14"/>
    <m/>
    <m/>
    <x v="6"/>
    <m/>
  </r>
  <r>
    <x v="2"/>
    <s v="ประชาชนมีคุณภาพชีวิตที่ดีมีความมั่นคงและสังคมมีความสงบเรียบร้อย"/>
    <s v="5) ร้อยละที่เพิ่มขึ้นของค่าเฉลี่ย  O-Net ม.3 (ร้อยละ 3.5/ปี)"/>
    <x v="18"/>
    <x v="6"/>
    <s v="-"/>
    <s v="-"/>
    <s v="-"/>
    <s v="-"/>
    <n v="-1.5"/>
    <n v="-5.74"/>
    <n v="3.6"/>
    <m/>
    <m/>
    <x v="6"/>
    <m/>
  </r>
  <r>
    <x v="2"/>
    <s v="ประชาชนมีคุณภาพชีวิตที่ดีมีความมั่นคงและสังคมมีความสงบเรียบร้อย"/>
    <s v="6) ร้อยละของจำนวนหมู่บ้าน/ชุมชน ที่ไม่มีปัญหายาเสพติด (เพิ่มขึ้นร้อยละ 2.5/ปี)"/>
    <x v="19"/>
    <x v="8"/>
    <s v="-"/>
    <s v="-"/>
    <s v="-"/>
    <n v="500"/>
    <n v="544"/>
    <n v="593"/>
    <n v="658"/>
    <n v="691"/>
    <m/>
    <x v="7"/>
    <m/>
  </r>
  <r>
    <x v="2"/>
    <s v="ประชาชนมีคุณภาพชีวิตที่ดีมีความมั่นคงและสังคมมีความสงบเรียบร้อย"/>
    <s v="6) ร้อยละของจำนวนหมู่บ้าน/ชุมชน ที่ไม่มีปัญหายาเสพติด (เพิ่มขึ้นร้อยละ 2.5/ปี)"/>
    <x v="20"/>
    <x v="10"/>
    <s v="-"/>
    <s v="-"/>
    <s v="-"/>
    <n v="908"/>
    <n v="908"/>
    <n v="908"/>
    <n v="908"/>
    <n v="908"/>
    <m/>
    <x v="7"/>
    <m/>
  </r>
  <r>
    <x v="2"/>
    <s v="ประชาชนมีคุณภาพชีวิตที่ดีมีความมั่นคงและสังคมมีความสงบเรียบร้อย"/>
    <s v="6) ร้อยละของจำนวนหมู่บ้าน/ชุมชน ที่ไม่มีปัญหายาเสพติด (เพิ่มขึ้นร้อยละ 2.5/ปี)"/>
    <x v="21"/>
    <x v="6"/>
    <s v="-"/>
    <s v="-"/>
    <s v="-"/>
    <n v="55.06"/>
    <n v="59.91"/>
    <n v="65.3"/>
    <n v="72.47"/>
    <n v="76.099999999999994"/>
    <m/>
    <x v="7"/>
    <m/>
  </r>
  <r>
    <x v="2"/>
    <s v="ประชาชนมีคุณภาพชีวิตที่ดีมีความมั่นคงและสังคมมีความสงบเรียบร้อย"/>
    <s v="7) ร้อยละที่ลดลงของการเกิด อุบัติเหตุทางถนน/ประชากร๑๐๐,๐๐๐ คน  (ลดลงร้อยละ ๓/ปี)"/>
    <x v="22"/>
    <x v="11"/>
    <s v="-"/>
    <s v="-"/>
    <s v="-"/>
    <n v="270"/>
    <n v="367"/>
    <n v="585"/>
    <n v="1714"/>
    <n v="1449"/>
    <m/>
    <x v="8"/>
    <m/>
  </r>
  <r>
    <x v="2"/>
    <s v="ประชาชนมีคุณภาพชีวิตที่ดีมีความมั่นคงและสังคมมีความสงบเรียบร้อย"/>
    <s v="7) ร้อยละที่ลดลงของการเกิด อุบัติเหตุทางถนน/ประชากร๑๐๐,๐๐๐ คน  (ลดลงร้อยละ ๓/ปี)"/>
    <x v="23"/>
    <x v="6"/>
    <s v="-"/>
    <s v="-"/>
    <s v="-"/>
    <n v="-9.8000000000000007"/>
    <n v="-35.6"/>
    <n v="-59.4"/>
    <n v="-293"/>
    <n v="15.5"/>
    <m/>
    <x v="8"/>
    <m/>
  </r>
  <r>
    <x v="3"/>
    <s v="ทรัพยากร ธรรมชาติและสิ่งแวดล้อมได้รับการอนุรักษ์ฟื้นฟูเพิ่มขึ้น"/>
    <s v="1) จำนวนพื้นที่ ป่าไม้และที่ดิน ของรัฐได้รับการ ปกป้องบำรุงรักษาและปลูกต้นไม้ฟื้นฟูสภาพป่าฟื้นฟูสภาพป่า(13,000 ไร่/ปี)"/>
    <x v="24"/>
    <x v="0"/>
    <s v="-"/>
    <s v="-"/>
    <s v="-"/>
    <n v="250527"/>
    <n v="250340"/>
    <n v="246728"/>
    <n v="236104"/>
    <m/>
    <m/>
    <x v="9"/>
    <m/>
  </r>
  <r>
    <x v="3"/>
    <s v="ทรัพยากร ธรรมชาติและสิ่งแวดล้อมได้รับการอนุรักษ์ฟื้นฟูเพิ่มขึ้น"/>
    <s v="1) จำนวนพื้นที่ ป่าไม้และที่ดิน ของรัฐได้รับการ ปกป้องบำรุงรักษาและปลูกต้นไม้ฟื้นฟูสภาพป่าฟื้นฟูสภาพป่า(13,000 ไร่/ปี)"/>
    <x v="25"/>
    <x v="0"/>
    <s v="-"/>
    <s v="-"/>
    <s v="-"/>
    <n v="1009"/>
    <n v="1400"/>
    <n v="2760"/>
    <n v="1000"/>
    <n v="1010"/>
    <m/>
    <x v="9"/>
    <m/>
  </r>
  <r>
    <x v="3"/>
    <s v="ทรัพยากร ธรรมชาติและสิ่งแวดล้อมได้รับการอนุรักษ์ฟื้นฟูเพิ่มขึ้น"/>
    <s v="2) จำนวนพื้นที่ที่ได้รับประโยชน์จากการบริหารจัดการน้ำอย่างบูรณาการ (10,000 ไร่/ปี)"/>
    <x v="26"/>
    <x v="0"/>
    <s v="-"/>
    <s v="-"/>
    <s v="-"/>
    <n v="227661"/>
    <n v="235451"/>
    <n v="236651"/>
    <n v="240351"/>
    <n v="246032"/>
    <m/>
    <x v="10"/>
    <m/>
  </r>
  <r>
    <x v="3"/>
    <s v="ทรัพยากร ธรรมชาติและสิ่งแวดล้อมได้รับการอนุรักษ์ฟื้นฟูเพิ่มขึ้น"/>
    <s v="3) จำนวนพื้นที่แหล่งน้ำได้รับการพัฒนาและมีบูรณาการ (10,000 ไร่/ปี)"/>
    <x v="26"/>
    <x v="0"/>
    <s v="-"/>
    <s v="-"/>
    <s v="-"/>
    <n v="227661"/>
    <n v="235451"/>
    <n v="236651"/>
    <n v="240351"/>
    <n v="240032"/>
    <m/>
    <x v="10"/>
    <m/>
  </r>
  <r>
    <x v="3"/>
    <s v="ทรัพยากร ธรรมชาติและสิ่งแวดล้อมได้รับการอนุรักษ์ฟื้นฟูเพิ่มขึ้น"/>
    <s v="4) ชุมชน/หมู่บ้านมีการลดขยะมูลฝอยและของเสียอันตรายชุมชนตั้งแต่ต้นทาง (ร้อยละ10/ปี)"/>
    <x v="27"/>
    <x v="2"/>
    <s v="-"/>
    <s v="-"/>
    <s v="-"/>
    <n v="94170"/>
    <n v="187205"/>
    <n v="188610"/>
    <n v="187084"/>
    <n v="187268"/>
    <m/>
    <x v="9"/>
    <m/>
  </r>
  <r>
    <x v="3"/>
    <s v="ทรัพยากร ธรรมชาติและสิ่งแวดล้อมได้รับการอนุรักษ์ฟื้นฟูเพิ่มขึ้น"/>
    <s v="4) ชุมชน/หมู่บ้านมีการลดขยะมูลฝอยและของเสียอันตรายชุมชนตั้งแต่ต้นทาง (ร้อยละ10/ปี)"/>
    <x v="28"/>
    <x v="2"/>
    <s v="-"/>
    <s v="-"/>
    <s v="-"/>
    <n v="47900"/>
    <n v="9278"/>
    <n v="0"/>
    <n v="0"/>
    <m/>
    <m/>
    <x v="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3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9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6">
        <item x="4"/>
        <item x="3"/>
        <item x="2"/>
        <item x="1"/>
        <item x="0"/>
        <item t="default"/>
      </items>
    </pivotField>
    <pivotField axis="axisRow" showAll="0">
      <items count="18">
        <item x="1"/>
        <item x="13"/>
        <item x="6"/>
        <item x="4"/>
        <item x="14"/>
        <item x="2"/>
        <item x="7"/>
        <item x="5"/>
        <item x="8"/>
        <item x="15"/>
        <item x="3"/>
        <item x="16"/>
        <item x="9"/>
        <item x="10"/>
        <item x="11"/>
        <item x="12"/>
        <item x="0"/>
        <item t="default"/>
      </items>
    </pivotField>
    <pivotField dataField="1" showAll="0"/>
  </pivotFields>
  <rowFields count="3">
    <field x="0"/>
    <field x="1"/>
    <field x="2"/>
  </rowFields>
  <rowItems count="28">
    <i>
      <x/>
    </i>
    <i r="1">
      <x v="3"/>
    </i>
    <i r="2">
      <x/>
    </i>
    <i r="2">
      <x v="5"/>
    </i>
    <i r="2">
      <x v="10"/>
    </i>
    <i>
      <x v="1"/>
    </i>
    <i r="1">
      <x v="2"/>
    </i>
    <i r="2">
      <x v="3"/>
    </i>
    <i r="2">
      <x v="7"/>
    </i>
    <i>
      <x v="2"/>
    </i>
    <i r="1">
      <x v="1"/>
    </i>
    <i r="2">
      <x v="2"/>
    </i>
    <i r="2">
      <x v="6"/>
    </i>
    <i r="2">
      <x v="8"/>
    </i>
    <i r="2">
      <x v="12"/>
    </i>
    <i r="2">
      <x v="13"/>
    </i>
    <i r="2">
      <x v="14"/>
    </i>
    <i r="2">
      <x v="15"/>
    </i>
    <i>
      <x v="3"/>
    </i>
    <i r="1">
      <x/>
    </i>
    <i r="2">
      <x v="1"/>
    </i>
    <i r="2">
      <x v="4"/>
    </i>
    <i r="2">
      <x v="9"/>
    </i>
    <i r="2">
      <x v="11"/>
    </i>
    <i>
      <x v="4"/>
    </i>
    <i r="1">
      <x v="4"/>
    </i>
    <i r="2">
      <x v="16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6">
    <format dxfId="7">
      <pivotArea type="all" dataOnly="0" outline="0" fieldPosition="0"/>
    </format>
    <format dxfId="6">
      <pivotArea type="all" dataOnly="0" outline="0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6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numFmtId="188" showAll="0"/>
    <pivotField numFmtId="188" showAll="0"/>
    <pivotField showAll="0"/>
    <pivotField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5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30">
        <item x="28"/>
        <item x="17"/>
        <item x="14"/>
        <item x="22"/>
        <item x="9"/>
        <item x="6"/>
        <item x="26"/>
        <item x="0"/>
        <item x="24"/>
        <item x="15"/>
        <item x="19"/>
        <item x="12"/>
        <item x="27"/>
        <item x="7"/>
        <item x="13"/>
        <item x="11"/>
        <item x="20"/>
        <item x="1"/>
        <item x="25"/>
        <item x="18"/>
        <item x="16"/>
        <item x="23"/>
        <item x="10"/>
        <item x="8"/>
        <item x="2"/>
        <item x="21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numFmtId="188" showAll="0"/>
    <pivotField numFmtId="188" showAll="0"/>
    <pivotField showAll="0"/>
    <pivotField showAll="0"/>
    <pivotField showAll="0"/>
    <pivotField showAll="0"/>
  </pivotFields>
  <rowFields count="2">
    <field x="0"/>
    <field x="3"/>
  </rowFields>
  <rowItems count="34">
    <i>
      <x/>
    </i>
    <i r="1">
      <x v="5"/>
    </i>
    <i r="1">
      <x v="7"/>
    </i>
    <i r="1">
      <x v="13"/>
    </i>
    <i r="1">
      <x v="17"/>
    </i>
    <i r="1">
      <x v="23"/>
    </i>
    <i r="1">
      <x v="24"/>
    </i>
    <i r="1">
      <x v="26"/>
    </i>
    <i r="1">
      <x v="27"/>
    </i>
    <i r="1">
      <x v="28"/>
    </i>
    <i>
      <x v="1"/>
    </i>
    <i r="1">
      <x v="4"/>
    </i>
    <i r="1">
      <x v="15"/>
    </i>
    <i r="1">
      <x v="22"/>
    </i>
    <i>
      <x v="2"/>
    </i>
    <i r="1">
      <x v="1"/>
    </i>
    <i r="1">
      <x v="2"/>
    </i>
    <i r="1">
      <x v="3"/>
    </i>
    <i r="1">
      <x v="9"/>
    </i>
    <i r="1">
      <x v="10"/>
    </i>
    <i r="1">
      <x v="11"/>
    </i>
    <i r="1">
      <x v="14"/>
    </i>
    <i r="1">
      <x v="16"/>
    </i>
    <i r="1">
      <x v="19"/>
    </i>
    <i r="1">
      <x v="20"/>
    </i>
    <i r="1">
      <x v="21"/>
    </i>
    <i r="1">
      <x v="25"/>
    </i>
    <i>
      <x v="3"/>
    </i>
    <i r="1">
      <x/>
    </i>
    <i r="1">
      <x v="6"/>
    </i>
    <i r="1">
      <x v="8"/>
    </i>
    <i r="1">
      <x v="12"/>
    </i>
    <i r="1">
      <x v="18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3:B35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88" showAll="0"/>
    <pivotField numFmtId="188" showAll="0"/>
    <pivotField showAll="0"/>
    <pivotField showAll="0"/>
    <pivotField axis="axisRow" dataField="1" showAll="0">
      <items count="12">
        <item x="10"/>
        <item x="7"/>
        <item x="8"/>
        <item x="3"/>
        <item x="0"/>
        <item x="1"/>
        <item x="9"/>
        <item x="2"/>
        <item x="4"/>
        <item x="6"/>
        <item x="5"/>
        <item t="default"/>
      </items>
    </pivotField>
    <pivotField showAll="0"/>
  </pivotFields>
  <rowFields count="1">
    <field x="14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" cacheId="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8:B21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axis="axisRow" dataField="1" showAll="0">
      <items count="13">
        <item x="1"/>
        <item x="11"/>
        <item x="7"/>
        <item x="10"/>
        <item x="2"/>
        <item x="4"/>
        <item x="3"/>
        <item x="0"/>
        <item x="5"/>
        <item x="8"/>
        <item x="9"/>
        <item x="6"/>
        <item t="default"/>
      </items>
    </pivotField>
    <pivotField showAll="0"/>
    <pivotField showAll="0"/>
    <pivotField showAll="0"/>
    <pivotField showAll="0"/>
    <pivotField showAll="0"/>
    <pivotField numFmtId="188" showAll="0"/>
    <pivotField numFmtId="188" showAll="0"/>
    <pivotField showAll="0"/>
    <pivotField showAll="0"/>
    <pivotField showAll="0"/>
    <pivotField showAll="0"/>
  </pivotFields>
  <rowFields count="1">
    <field x="4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ount of หน่วยวัด" fld="4" subtotal="count" baseField="0" baseItem="0"/>
  </dataFields>
  <formats count="2">
    <format dxfId="1">
      <pivotArea collapsedLevelsAreSubtotals="1" fieldPosition="0">
        <references count="1">
          <reference field="4" count="1">
            <x v="11"/>
          </reference>
        </references>
      </pivotArea>
    </format>
    <format dxfId="0">
      <pivotArea dataOnly="0" labelOnly="1" fieldPosition="0">
        <references count="1">
          <reference field="4" count="1">
            <x v="1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35"/>
  <sheetViews>
    <sheetView tabSelected="1" zoomScale="80" zoomScaleNormal="80" workbookViewId="0">
      <pane ySplit="3" topLeftCell="A4" activePane="bottomLeft" state="frozen"/>
      <selection pane="bottomLeft" activeCell="P6" sqref="P6"/>
    </sheetView>
  </sheetViews>
  <sheetFormatPr defaultColWidth="9" defaultRowHeight="14.25"/>
  <cols>
    <col min="1" max="1" width="22.125" style="7" customWidth="1"/>
    <col min="2" max="3" width="21.375" style="7" customWidth="1"/>
    <col min="4" max="4" width="24.375" style="7" customWidth="1"/>
    <col min="5" max="5" width="9" style="51"/>
    <col min="6" max="14" width="8.75" style="7" customWidth="1"/>
    <col min="15" max="15" width="20.125" style="7" customWidth="1"/>
    <col min="16" max="16" width="18.25" style="7" customWidth="1"/>
    <col min="17" max="16384" width="9" style="7"/>
  </cols>
  <sheetData>
    <row r="1" spans="1:16" ht="21.75" thickBot="1">
      <c r="A1" s="3" t="s">
        <v>89</v>
      </c>
      <c r="B1" s="4"/>
      <c r="C1" s="4"/>
      <c r="D1" s="4"/>
      <c r="E1" s="45"/>
      <c r="F1" s="5"/>
      <c r="G1" s="5"/>
      <c r="H1" s="5"/>
      <c r="I1" s="5"/>
      <c r="J1" s="5"/>
      <c r="K1" s="5"/>
      <c r="L1" s="5"/>
      <c r="M1" s="5"/>
      <c r="N1" s="5"/>
      <c r="O1" s="6"/>
      <c r="P1" s="5"/>
    </row>
    <row r="2" spans="1:16" ht="18.75">
      <c r="A2" s="43" t="s">
        <v>0</v>
      </c>
      <c r="B2" s="43" t="s">
        <v>1</v>
      </c>
      <c r="C2" s="43" t="s">
        <v>2</v>
      </c>
      <c r="D2" s="43" t="s">
        <v>3</v>
      </c>
      <c r="E2" s="38" t="s">
        <v>4</v>
      </c>
      <c r="F2" s="40" t="s">
        <v>5</v>
      </c>
      <c r="G2" s="41"/>
      <c r="H2" s="41"/>
      <c r="I2" s="41"/>
      <c r="J2" s="41"/>
      <c r="K2" s="41"/>
      <c r="L2" s="41"/>
      <c r="M2" s="41"/>
      <c r="N2" s="42"/>
      <c r="O2" s="36" t="s">
        <v>6</v>
      </c>
      <c r="P2" s="38" t="s">
        <v>7</v>
      </c>
    </row>
    <row r="3" spans="1:16" ht="18.75">
      <c r="A3" s="44"/>
      <c r="B3" s="44"/>
      <c r="C3" s="44"/>
      <c r="D3" s="44"/>
      <c r="E3" s="39"/>
      <c r="F3" s="8">
        <v>2555</v>
      </c>
      <c r="G3" s="9">
        <v>2556</v>
      </c>
      <c r="H3" s="8">
        <v>2557</v>
      </c>
      <c r="I3" s="9">
        <v>2558</v>
      </c>
      <c r="J3" s="9">
        <v>2559</v>
      </c>
      <c r="K3" s="9">
        <v>2560</v>
      </c>
      <c r="L3" s="9">
        <v>2561</v>
      </c>
      <c r="M3" s="10">
        <v>2562</v>
      </c>
      <c r="N3" s="10">
        <v>2563</v>
      </c>
      <c r="O3" s="37"/>
      <c r="P3" s="39"/>
    </row>
    <row r="4" spans="1:16" s="35" customFormat="1" ht="93.75" customHeight="1">
      <c r="A4" s="1" t="s">
        <v>72</v>
      </c>
      <c r="B4" s="1" t="s">
        <v>73</v>
      </c>
      <c r="C4" s="1" t="s">
        <v>74</v>
      </c>
      <c r="D4" s="11" t="s">
        <v>75</v>
      </c>
      <c r="E4" s="46" t="s">
        <v>12</v>
      </c>
      <c r="F4" s="12" t="s">
        <v>17</v>
      </c>
      <c r="G4" s="12" t="s">
        <v>17</v>
      </c>
      <c r="H4" s="12" t="s">
        <v>17</v>
      </c>
      <c r="I4" s="12">
        <v>250527</v>
      </c>
      <c r="J4" s="12">
        <v>250340</v>
      </c>
      <c r="K4" s="12">
        <v>246728</v>
      </c>
      <c r="L4" s="12">
        <v>236104</v>
      </c>
      <c r="M4" s="18"/>
      <c r="N4" s="12"/>
      <c r="O4" s="12" t="s">
        <v>76</v>
      </c>
      <c r="P4" s="11"/>
    </row>
    <row r="5" spans="1:16" s="35" customFormat="1" ht="93.75" customHeight="1">
      <c r="A5" s="2" t="s">
        <v>72</v>
      </c>
      <c r="B5" s="2" t="s">
        <v>73</v>
      </c>
      <c r="C5" s="2" t="s">
        <v>74</v>
      </c>
      <c r="D5" s="13" t="s">
        <v>77</v>
      </c>
      <c r="E5" s="47" t="s">
        <v>12</v>
      </c>
      <c r="F5" s="14" t="s">
        <v>17</v>
      </c>
      <c r="G5" s="14" t="s">
        <v>17</v>
      </c>
      <c r="H5" s="14" t="s">
        <v>17</v>
      </c>
      <c r="I5" s="14">
        <v>1009</v>
      </c>
      <c r="J5" s="14">
        <v>1400</v>
      </c>
      <c r="K5" s="14">
        <v>2760</v>
      </c>
      <c r="L5" s="14">
        <v>1000</v>
      </c>
      <c r="M5" s="14">
        <v>1010</v>
      </c>
      <c r="N5" s="14"/>
      <c r="O5" s="14" t="s">
        <v>76</v>
      </c>
      <c r="P5" s="13"/>
    </row>
    <row r="6" spans="1:16" s="35" customFormat="1" ht="93.75" customHeight="1">
      <c r="A6" s="2" t="s">
        <v>72</v>
      </c>
      <c r="B6" s="2" t="s">
        <v>73</v>
      </c>
      <c r="C6" s="2" t="s">
        <v>78</v>
      </c>
      <c r="D6" s="13" t="s">
        <v>79</v>
      </c>
      <c r="E6" s="47" t="s">
        <v>12</v>
      </c>
      <c r="F6" s="14" t="s">
        <v>17</v>
      </c>
      <c r="G6" s="14" t="s">
        <v>17</v>
      </c>
      <c r="H6" s="14" t="s">
        <v>17</v>
      </c>
      <c r="I6" s="14">
        <v>227661</v>
      </c>
      <c r="J6" s="14">
        <v>235451</v>
      </c>
      <c r="K6" s="14">
        <v>236651</v>
      </c>
      <c r="L6" s="14">
        <v>240351</v>
      </c>
      <c r="M6" s="14">
        <v>246032</v>
      </c>
      <c r="N6" s="14"/>
      <c r="O6" s="14" t="s">
        <v>80</v>
      </c>
      <c r="P6" s="13"/>
    </row>
    <row r="7" spans="1:16" s="35" customFormat="1" ht="93.75" customHeight="1">
      <c r="A7" s="2" t="s">
        <v>72</v>
      </c>
      <c r="B7" s="2" t="s">
        <v>73</v>
      </c>
      <c r="C7" s="2" t="s">
        <v>81</v>
      </c>
      <c r="D7" s="13" t="s">
        <v>79</v>
      </c>
      <c r="E7" s="47" t="s">
        <v>12</v>
      </c>
      <c r="F7" s="14" t="s">
        <v>17</v>
      </c>
      <c r="G7" s="14" t="s">
        <v>17</v>
      </c>
      <c r="H7" s="14" t="s">
        <v>17</v>
      </c>
      <c r="I7" s="14">
        <v>227661</v>
      </c>
      <c r="J7" s="14">
        <v>235451</v>
      </c>
      <c r="K7" s="14">
        <v>236651</v>
      </c>
      <c r="L7" s="14">
        <v>240351</v>
      </c>
      <c r="M7" s="14">
        <v>240032</v>
      </c>
      <c r="N7" s="14"/>
      <c r="O7" s="14" t="s">
        <v>80</v>
      </c>
      <c r="P7" s="13"/>
    </row>
    <row r="8" spans="1:16" s="35" customFormat="1" ht="93.75" customHeight="1">
      <c r="A8" s="2" t="s">
        <v>72</v>
      </c>
      <c r="B8" s="2" t="s">
        <v>73</v>
      </c>
      <c r="C8" s="2" t="s">
        <v>82</v>
      </c>
      <c r="D8" s="13" t="s">
        <v>83</v>
      </c>
      <c r="E8" s="47" t="s">
        <v>19</v>
      </c>
      <c r="F8" s="14" t="s">
        <v>17</v>
      </c>
      <c r="G8" s="14" t="s">
        <v>17</v>
      </c>
      <c r="H8" s="14" t="s">
        <v>17</v>
      </c>
      <c r="I8" s="14">
        <v>94170</v>
      </c>
      <c r="J8" s="14">
        <v>187205</v>
      </c>
      <c r="K8" s="14">
        <v>188610</v>
      </c>
      <c r="L8" s="14">
        <v>187084</v>
      </c>
      <c r="M8" s="14">
        <v>187268</v>
      </c>
      <c r="N8" s="14"/>
      <c r="O8" s="14" t="s">
        <v>76</v>
      </c>
      <c r="P8" s="13"/>
    </row>
    <row r="9" spans="1:16" s="35" customFormat="1" ht="93.75" customHeight="1">
      <c r="A9" s="2" t="s">
        <v>72</v>
      </c>
      <c r="B9" s="2" t="s">
        <v>73</v>
      </c>
      <c r="C9" s="2" t="s">
        <v>82</v>
      </c>
      <c r="D9" s="13" t="s">
        <v>84</v>
      </c>
      <c r="E9" s="47" t="s">
        <v>19</v>
      </c>
      <c r="F9" s="14" t="s">
        <v>17</v>
      </c>
      <c r="G9" s="14" t="s">
        <v>17</v>
      </c>
      <c r="H9" s="14" t="s">
        <v>17</v>
      </c>
      <c r="I9" s="14">
        <v>47900</v>
      </c>
      <c r="J9" s="14">
        <v>9278</v>
      </c>
      <c r="K9" s="14">
        <v>0</v>
      </c>
      <c r="L9" s="14">
        <v>0</v>
      </c>
      <c r="M9" s="14"/>
      <c r="N9" s="14"/>
      <c r="O9" s="14" t="s">
        <v>76</v>
      </c>
      <c r="P9" s="13"/>
    </row>
    <row r="10" spans="1:16" s="35" customFormat="1" ht="93.75" customHeight="1">
      <c r="A10" s="2" t="s">
        <v>42</v>
      </c>
      <c r="B10" s="2" t="s">
        <v>43</v>
      </c>
      <c r="C10" s="13" t="s">
        <v>44</v>
      </c>
      <c r="D10" s="13" t="s">
        <v>45</v>
      </c>
      <c r="E10" s="47" t="s">
        <v>46</v>
      </c>
      <c r="F10" s="14" t="s">
        <v>17</v>
      </c>
      <c r="G10" s="14" t="s">
        <v>17</v>
      </c>
      <c r="H10" s="14" t="s">
        <v>17</v>
      </c>
      <c r="I10" s="14">
        <v>144</v>
      </c>
      <c r="J10" s="14">
        <v>222</v>
      </c>
      <c r="K10" s="14">
        <v>267</v>
      </c>
      <c r="L10" s="14">
        <v>315</v>
      </c>
      <c r="M10" s="14">
        <v>360</v>
      </c>
      <c r="N10" s="14"/>
      <c r="O10" s="14" t="s">
        <v>27</v>
      </c>
      <c r="P10" s="13"/>
    </row>
    <row r="11" spans="1:16" s="35" customFormat="1" ht="93.75" customHeight="1">
      <c r="A11" s="2" t="s">
        <v>42</v>
      </c>
      <c r="B11" s="2" t="s">
        <v>43</v>
      </c>
      <c r="C11" s="13" t="s">
        <v>47</v>
      </c>
      <c r="D11" s="13" t="s">
        <v>48</v>
      </c>
      <c r="E11" s="48"/>
      <c r="F11" s="14" t="s">
        <v>17</v>
      </c>
      <c r="G11" s="14" t="s">
        <v>17</v>
      </c>
      <c r="H11" s="14" t="s">
        <v>17</v>
      </c>
      <c r="I11" s="14">
        <v>100</v>
      </c>
      <c r="J11" s="14">
        <v>100</v>
      </c>
      <c r="K11" s="14">
        <v>100</v>
      </c>
      <c r="L11" s="14">
        <v>89</v>
      </c>
      <c r="M11" s="14">
        <v>99.9</v>
      </c>
      <c r="N11" s="14"/>
      <c r="O11" s="14" t="s">
        <v>27</v>
      </c>
      <c r="P11" s="13"/>
    </row>
    <row r="12" spans="1:16" s="35" customFormat="1" ht="93.75" customHeight="1">
      <c r="A12" s="2" t="s">
        <v>42</v>
      </c>
      <c r="B12" s="2" t="s">
        <v>43</v>
      </c>
      <c r="C12" s="13" t="s">
        <v>49</v>
      </c>
      <c r="D12" s="13" t="s">
        <v>50</v>
      </c>
      <c r="E12" s="47" t="s">
        <v>51</v>
      </c>
      <c r="F12" s="14">
        <v>33</v>
      </c>
      <c r="G12" s="14">
        <v>36</v>
      </c>
      <c r="H12" s="14">
        <v>37</v>
      </c>
      <c r="I12" s="14">
        <v>40</v>
      </c>
      <c r="J12" s="14">
        <v>42</v>
      </c>
      <c r="K12" s="14">
        <v>44</v>
      </c>
      <c r="L12" s="14">
        <v>77</v>
      </c>
      <c r="M12" s="14">
        <v>78</v>
      </c>
      <c r="N12" s="14"/>
      <c r="O12" s="14" t="s">
        <v>52</v>
      </c>
      <c r="P12" s="13"/>
    </row>
    <row r="13" spans="1:16" s="35" customFormat="1" ht="93.75" customHeight="1">
      <c r="A13" s="13" t="s">
        <v>42</v>
      </c>
      <c r="B13" s="13" t="s">
        <v>43</v>
      </c>
      <c r="C13" s="13" t="s">
        <v>53</v>
      </c>
      <c r="D13" s="13" t="s">
        <v>54</v>
      </c>
      <c r="E13" s="47" t="s">
        <v>51</v>
      </c>
      <c r="F13" s="14" t="s">
        <v>17</v>
      </c>
      <c r="G13" s="14" t="s">
        <v>17</v>
      </c>
      <c r="H13" s="14" t="s">
        <v>17</v>
      </c>
      <c r="I13" s="14">
        <v>6</v>
      </c>
      <c r="J13" s="14">
        <v>6</v>
      </c>
      <c r="K13" s="14">
        <v>8</v>
      </c>
      <c r="L13" s="14">
        <v>9</v>
      </c>
      <c r="M13" s="14">
        <v>9</v>
      </c>
      <c r="N13" s="14"/>
      <c r="O13" s="14" t="s">
        <v>55</v>
      </c>
      <c r="P13" s="13"/>
    </row>
    <row r="14" spans="1:16" s="35" customFormat="1" ht="93.75" customHeight="1">
      <c r="A14" s="13" t="s">
        <v>42</v>
      </c>
      <c r="B14" s="13" t="s">
        <v>43</v>
      </c>
      <c r="C14" s="13" t="s">
        <v>53</v>
      </c>
      <c r="D14" s="13" t="s">
        <v>56</v>
      </c>
      <c r="E14" s="48"/>
      <c r="F14" s="14"/>
      <c r="G14" s="14"/>
      <c r="H14" s="14"/>
      <c r="I14" s="14">
        <v>0</v>
      </c>
      <c r="J14" s="14">
        <v>0</v>
      </c>
      <c r="K14" s="14">
        <v>33.299999999999997</v>
      </c>
      <c r="L14" s="14">
        <v>12.5</v>
      </c>
      <c r="M14" s="14">
        <v>0</v>
      </c>
      <c r="N14" s="14"/>
      <c r="O14" s="14" t="s">
        <v>55</v>
      </c>
      <c r="P14" s="13"/>
    </row>
    <row r="15" spans="1:16" s="35" customFormat="1" ht="93.75" customHeight="1">
      <c r="A15" s="13" t="s">
        <v>42</v>
      </c>
      <c r="B15" s="13" t="s">
        <v>43</v>
      </c>
      <c r="C15" s="13" t="s">
        <v>57</v>
      </c>
      <c r="D15" s="13" t="s">
        <v>58</v>
      </c>
      <c r="E15" s="48"/>
      <c r="F15" s="14" t="s">
        <v>17</v>
      </c>
      <c r="G15" s="14" t="s">
        <v>17</v>
      </c>
      <c r="H15" s="14" t="s">
        <v>17</v>
      </c>
      <c r="I15" s="14">
        <v>33.93</v>
      </c>
      <c r="J15" s="14">
        <v>33.42</v>
      </c>
      <c r="K15" s="14">
        <v>31.54</v>
      </c>
      <c r="L15" s="14">
        <v>35.14</v>
      </c>
      <c r="M15" s="14"/>
      <c r="N15" s="14"/>
      <c r="O15" s="14" t="s">
        <v>59</v>
      </c>
      <c r="P15" s="13"/>
    </row>
    <row r="16" spans="1:16" s="35" customFormat="1" ht="93.75" customHeight="1">
      <c r="A16" s="13" t="s">
        <v>42</v>
      </c>
      <c r="B16" s="13" t="s">
        <v>43</v>
      </c>
      <c r="C16" s="13" t="s">
        <v>57</v>
      </c>
      <c r="D16" s="13" t="s">
        <v>60</v>
      </c>
      <c r="E16" s="48"/>
      <c r="F16" s="14" t="s">
        <v>17</v>
      </c>
      <c r="G16" s="14" t="s">
        <v>17</v>
      </c>
      <c r="H16" s="14" t="s">
        <v>17</v>
      </c>
      <c r="I16" s="14" t="s">
        <v>17</v>
      </c>
      <c r="J16" s="14">
        <v>-1.5</v>
      </c>
      <c r="K16" s="14">
        <v>-5.74</v>
      </c>
      <c r="L16" s="14">
        <v>3.6</v>
      </c>
      <c r="M16" s="14"/>
      <c r="N16" s="14"/>
      <c r="O16" s="14" t="s">
        <v>59</v>
      </c>
      <c r="P16" s="13"/>
    </row>
    <row r="17" spans="1:16" s="35" customFormat="1" ht="93.75" customHeight="1">
      <c r="A17" s="13" t="s">
        <v>42</v>
      </c>
      <c r="B17" s="13" t="s">
        <v>43</v>
      </c>
      <c r="C17" s="13" t="s">
        <v>61</v>
      </c>
      <c r="D17" s="13" t="s">
        <v>62</v>
      </c>
      <c r="E17" s="47" t="s">
        <v>46</v>
      </c>
      <c r="F17" s="14" t="s">
        <v>17</v>
      </c>
      <c r="G17" s="14" t="s">
        <v>17</v>
      </c>
      <c r="H17" s="14" t="s">
        <v>17</v>
      </c>
      <c r="I17" s="14">
        <v>500</v>
      </c>
      <c r="J17" s="14">
        <v>544</v>
      </c>
      <c r="K17" s="14">
        <v>593</v>
      </c>
      <c r="L17" s="14">
        <v>658</v>
      </c>
      <c r="M17" s="14">
        <v>691</v>
      </c>
      <c r="N17" s="14"/>
      <c r="O17" s="14" t="s">
        <v>63</v>
      </c>
      <c r="P17" s="13"/>
    </row>
    <row r="18" spans="1:16" s="35" customFormat="1" ht="93.75" customHeight="1">
      <c r="A18" s="13" t="s">
        <v>42</v>
      </c>
      <c r="B18" s="13" t="s">
        <v>43</v>
      </c>
      <c r="C18" s="13" t="s">
        <v>61</v>
      </c>
      <c r="D18" s="13" t="s">
        <v>64</v>
      </c>
      <c r="E18" s="47" t="s">
        <v>65</v>
      </c>
      <c r="F18" s="14" t="s">
        <v>17</v>
      </c>
      <c r="G18" s="14" t="s">
        <v>17</v>
      </c>
      <c r="H18" s="14" t="s">
        <v>17</v>
      </c>
      <c r="I18" s="14">
        <v>908</v>
      </c>
      <c r="J18" s="14">
        <v>908</v>
      </c>
      <c r="K18" s="14">
        <v>908</v>
      </c>
      <c r="L18" s="14">
        <v>908</v>
      </c>
      <c r="M18" s="14">
        <v>908</v>
      </c>
      <c r="N18" s="14"/>
      <c r="O18" s="14" t="s">
        <v>63</v>
      </c>
      <c r="P18" s="13"/>
    </row>
    <row r="19" spans="1:16" s="35" customFormat="1" ht="93.75" customHeight="1">
      <c r="A19" s="13" t="s">
        <v>42</v>
      </c>
      <c r="B19" s="13" t="s">
        <v>43</v>
      </c>
      <c r="C19" s="13" t="s">
        <v>61</v>
      </c>
      <c r="D19" s="13" t="s">
        <v>66</v>
      </c>
      <c r="E19" s="48"/>
      <c r="F19" s="14" t="s">
        <v>17</v>
      </c>
      <c r="G19" s="14" t="s">
        <v>17</v>
      </c>
      <c r="H19" s="14" t="s">
        <v>17</v>
      </c>
      <c r="I19" s="14">
        <v>55.06</v>
      </c>
      <c r="J19" s="14">
        <v>59.91</v>
      </c>
      <c r="K19" s="14">
        <v>65.3</v>
      </c>
      <c r="L19" s="14">
        <v>72.47</v>
      </c>
      <c r="M19" s="14">
        <v>76.099999999999994</v>
      </c>
      <c r="N19" s="14"/>
      <c r="O19" s="14" t="s">
        <v>63</v>
      </c>
      <c r="P19" s="13"/>
    </row>
    <row r="20" spans="1:16" s="35" customFormat="1" ht="93.75" customHeight="1">
      <c r="A20" s="13" t="s">
        <v>42</v>
      </c>
      <c r="B20" s="13" t="s">
        <v>43</v>
      </c>
      <c r="C20" s="13" t="s">
        <v>67</v>
      </c>
      <c r="D20" s="13" t="s">
        <v>68</v>
      </c>
      <c r="E20" s="47" t="s">
        <v>69</v>
      </c>
      <c r="F20" s="14" t="s">
        <v>17</v>
      </c>
      <c r="G20" s="14" t="s">
        <v>17</v>
      </c>
      <c r="H20" s="14" t="s">
        <v>17</v>
      </c>
      <c r="I20" s="14">
        <v>270</v>
      </c>
      <c r="J20" s="14">
        <v>367</v>
      </c>
      <c r="K20" s="14">
        <v>585</v>
      </c>
      <c r="L20" s="14">
        <v>1714</v>
      </c>
      <c r="M20" s="14">
        <v>1449</v>
      </c>
      <c r="N20" s="14"/>
      <c r="O20" s="14" t="s">
        <v>70</v>
      </c>
      <c r="P20" s="13"/>
    </row>
    <row r="21" spans="1:16" s="35" customFormat="1" ht="93.75" customHeight="1">
      <c r="A21" s="13" t="s">
        <v>42</v>
      </c>
      <c r="B21" s="13" t="s">
        <v>43</v>
      </c>
      <c r="C21" s="13" t="s">
        <v>67</v>
      </c>
      <c r="D21" s="13" t="s">
        <v>71</v>
      </c>
      <c r="E21" s="48"/>
      <c r="F21" s="14" t="s">
        <v>17</v>
      </c>
      <c r="G21" s="14" t="s">
        <v>17</v>
      </c>
      <c r="H21" s="14" t="s">
        <v>17</v>
      </c>
      <c r="I21" s="14">
        <v>-9.8000000000000007</v>
      </c>
      <c r="J21" s="14">
        <v>-35.6</v>
      </c>
      <c r="K21" s="14">
        <v>-59.4</v>
      </c>
      <c r="L21" s="14">
        <v>-293</v>
      </c>
      <c r="M21" s="14">
        <v>15.5</v>
      </c>
      <c r="N21" s="14"/>
      <c r="O21" s="14" t="s">
        <v>70</v>
      </c>
      <c r="P21" s="13"/>
    </row>
    <row r="22" spans="1:16" s="35" customFormat="1" ht="93.75" customHeight="1">
      <c r="A22" s="13" t="s">
        <v>93</v>
      </c>
      <c r="B22" s="13" t="s">
        <v>34</v>
      </c>
      <c r="C22" s="13" t="s">
        <v>35</v>
      </c>
      <c r="D22" s="13" t="s">
        <v>36</v>
      </c>
      <c r="E22" s="47" t="s">
        <v>37</v>
      </c>
      <c r="F22" s="14">
        <v>453514</v>
      </c>
      <c r="G22" s="14">
        <v>499902</v>
      </c>
      <c r="H22" s="14">
        <v>494385</v>
      </c>
      <c r="I22" s="14">
        <v>513244</v>
      </c>
      <c r="J22" s="14">
        <v>523244</v>
      </c>
      <c r="K22" s="14">
        <v>592318</v>
      </c>
      <c r="L22" s="14">
        <v>624965</v>
      </c>
      <c r="M22" s="14">
        <v>621746</v>
      </c>
      <c r="N22" s="14"/>
      <c r="O22" s="14" t="s">
        <v>38</v>
      </c>
      <c r="P22" s="13"/>
    </row>
    <row r="23" spans="1:16" s="35" customFormat="1" ht="93.75" customHeight="1">
      <c r="A23" s="13" t="s">
        <v>93</v>
      </c>
      <c r="B23" s="13" t="s">
        <v>34</v>
      </c>
      <c r="C23" s="13" t="s">
        <v>35</v>
      </c>
      <c r="D23" s="13" t="s">
        <v>39</v>
      </c>
      <c r="E23" s="47" t="s">
        <v>30</v>
      </c>
      <c r="F23" s="14">
        <v>513.55999999999995</v>
      </c>
      <c r="G23" s="14">
        <v>575.73</v>
      </c>
      <c r="H23" s="14">
        <v>581.62</v>
      </c>
      <c r="I23" s="14">
        <v>609.17999999999995</v>
      </c>
      <c r="J23" s="14">
        <v>646.85</v>
      </c>
      <c r="K23" s="14">
        <v>477.88</v>
      </c>
      <c r="L23" s="14">
        <v>820.05</v>
      </c>
      <c r="M23" s="14">
        <v>847.71</v>
      </c>
      <c r="N23" s="14"/>
      <c r="O23" s="14" t="s">
        <v>38</v>
      </c>
      <c r="P23" s="13"/>
    </row>
    <row r="24" spans="1:16" s="35" customFormat="1" ht="93.75" customHeight="1">
      <c r="A24" s="13" t="s">
        <v>93</v>
      </c>
      <c r="B24" s="13" t="s">
        <v>34</v>
      </c>
      <c r="C24" s="13" t="s">
        <v>40</v>
      </c>
      <c r="D24" s="13" t="s">
        <v>41</v>
      </c>
      <c r="E24" s="47" t="s">
        <v>30</v>
      </c>
      <c r="F24" s="14" t="s">
        <v>17</v>
      </c>
      <c r="G24" s="14" t="s">
        <v>17</v>
      </c>
      <c r="H24" s="14" t="s">
        <v>17</v>
      </c>
      <c r="I24" s="14">
        <v>1081.43</v>
      </c>
      <c r="J24" s="14">
        <v>1259.79</v>
      </c>
      <c r="K24" s="14">
        <v>1537.3</v>
      </c>
      <c r="L24" s="14">
        <v>1018.58</v>
      </c>
      <c r="M24" s="14">
        <v>2310.86</v>
      </c>
      <c r="N24" s="14"/>
      <c r="O24" s="14" t="s">
        <v>27</v>
      </c>
      <c r="P24" s="13"/>
    </row>
    <row r="25" spans="1:16" s="35" customFormat="1" ht="93.75" customHeight="1">
      <c r="A25" s="13" t="s">
        <v>8</v>
      </c>
      <c r="B25" s="13" t="s">
        <v>9</v>
      </c>
      <c r="C25" s="13" t="s">
        <v>10</v>
      </c>
      <c r="D25" s="13" t="s">
        <v>11</v>
      </c>
      <c r="E25" s="47" t="s">
        <v>12</v>
      </c>
      <c r="F25" s="14">
        <v>32157</v>
      </c>
      <c r="G25" s="14">
        <v>38126</v>
      </c>
      <c r="H25" s="14">
        <v>42126</v>
      </c>
      <c r="I25" s="14">
        <v>46626</v>
      </c>
      <c r="J25" s="14">
        <v>47076</v>
      </c>
      <c r="K25" s="14">
        <v>47526</v>
      </c>
      <c r="L25" s="14">
        <v>47976</v>
      </c>
      <c r="M25" s="14"/>
      <c r="N25" s="14"/>
      <c r="O25" s="14" t="s">
        <v>13</v>
      </c>
      <c r="P25" s="13"/>
    </row>
    <row r="26" spans="1:16" s="35" customFormat="1" ht="93.75" customHeight="1">
      <c r="A26" s="13" t="s">
        <v>8</v>
      </c>
      <c r="B26" s="13" t="s">
        <v>9</v>
      </c>
      <c r="C26" s="13" t="s">
        <v>10</v>
      </c>
      <c r="D26" s="13" t="s">
        <v>14</v>
      </c>
      <c r="E26" s="47" t="s">
        <v>15</v>
      </c>
      <c r="F26" s="14">
        <v>368</v>
      </c>
      <c r="G26" s="14">
        <v>373</v>
      </c>
      <c r="H26" s="14">
        <v>375</v>
      </c>
      <c r="I26" s="14">
        <v>378</v>
      </c>
      <c r="J26" s="14">
        <v>400</v>
      </c>
      <c r="K26" s="14">
        <v>400</v>
      </c>
      <c r="L26" s="14">
        <v>405</v>
      </c>
      <c r="M26" s="14"/>
      <c r="N26" s="14"/>
      <c r="O26" s="14" t="s">
        <v>13</v>
      </c>
      <c r="P26" s="13"/>
    </row>
    <row r="27" spans="1:16" s="35" customFormat="1" ht="93.75" customHeight="1">
      <c r="A27" s="13" t="s">
        <v>8</v>
      </c>
      <c r="B27" s="13" t="s">
        <v>9</v>
      </c>
      <c r="C27" s="13" t="s">
        <v>10</v>
      </c>
      <c r="D27" s="13" t="s">
        <v>16</v>
      </c>
      <c r="E27" s="47" t="s">
        <v>12</v>
      </c>
      <c r="F27" s="14" t="s">
        <v>17</v>
      </c>
      <c r="G27" s="14">
        <v>1201263</v>
      </c>
      <c r="H27" s="14">
        <v>1201263</v>
      </c>
      <c r="I27" s="14">
        <v>952338</v>
      </c>
      <c r="J27" s="14">
        <v>945434</v>
      </c>
      <c r="K27" s="14">
        <v>1194355</v>
      </c>
      <c r="L27" s="14">
        <v>1194355</v>
      </c>
      <c r="M27" s="14"/>
      <c r="N27" s="14"/>
      <c r="O27" s="14" t="s">
        <v>13</v>
      </c>
      <c r="P27" s="13"/>
    </row>
    <row r="28" spans="1:16" s="35" customFormat="1" ht="93.75" customHeight="1">
      <c r="A28" s="13" t="s">
        <v>8</v>
      </c>
      <c r="B28" s="13" t="s">
        <v>9</v>
      </c>
      <c r="C28" s="13" t="s">
        <v>10</v>
      </c>
      <c r="D28" s="13" t="s">
        <v>18</v>
      </c>
      <c r="E28" s="47" t="s">
        <v>19</v>
      </c>
      <c r="F28" s="14">
        <v>1053</v>
      </c>
      <c r="G28" s="14">
        <v>1606</v>
      </c>
      <c r="H28" s="14">
        <v>2250</v>
      </c>
      <c r="I28" s="14">
        <v>2500</v>
      </c>
      <c r="J28" s="14">
        <v>2500</v>
      </c>
      <c r="K28" s="14">
        <v>2500</v>
      </c>
      <c r="L28" s="14">
        <v>3000</v>
      </c>
      <c r="M28" s="14">
        <v>55066</v>
      </c>
      <c r="N28" s="14"/>
      <c r="O28" s="14" t="s">
        <v>20</v>
      </c>
      <c r="P28" s="13" t="s">
        <v>90</v>
      </c>
    </row>
    <row r="29" spans="1:16" s="35" customFormat="1" ht="93.75" customHeight="1">
      <c r="A29" s="13" t="s">
        <v>8</v>
      </c>
      <c r="B29" s="13" t="s">
        <v>9</v>
      </c>
      <c r="C29" s="13" t="s">
        <v>10</v>
      </c>
      <c r="D29" s="13" t="s">
        <v>21</v>
      </c>
      <c r="E29" s="47" t="s">
        <v>22</v>
      </c>
      <c r="F29" s="14">
        <v>576</v>
      </c>
      <c r="G29" s="14">
        <v>444</v>
      </c>
      <c r="H29" s="14">
        <v>525</v>
      </c>
      <c r="I29" s="14">
        <v>524</v>
      </c>
      <c r="J29" s="14">
        <v>361</v>
      </c>
      <c r="K29" s="14">
        <v>334</v>
      </c>
      <c r="L29" s="14">
        <v>3707</v>
      </c>
      <c r="M29" s="14">
        <v>3198</v>
      </c>
      <c r="N29" s="14"/>
      <c r="O29" s="14" t="s">
        <v>20</v>
      </c>
      <c r="P29" s="13"/>
    </row>
    <row r="30" spans="1:16" s="35" customFormat="1" ht="93.75" customHeight="1">
      <c r="A30" s="13" t="s">
        <v>8</v>
      </c>
      <c r="B30" s="13" t="s">
        <v>9</v>
      </c>
      <c r="C30" s="13" t="s">
        <v>10</v>
      </c>
      <c r="D30" s="13" t="s">
        <v>23</v>
      </c>
      <c r="E30" s="47" t="s">
        <v>22</v>
      </c>
      <c r="F30" s="14">
        <v>73487</v>
      </c>
      <c r="G30" s="14">
        <v>73588</v>
      </c>
      <c r="H30" s="14">
        <v>84594</v>
      </c>
      <c r="I30" s="14">
        <v>87803</v>
      </c>
      <c r="J30" s="14">
        <v>87467</v>
      </c>
      <c r="K30" s="14">
        <v>88719</v>
      </c>
      <c r="L30" s="14">
        <v>89853</v>
      </c>
      <c r="M30" s="14"/>
      <c r="N30" s="14"/>
      <c r="O30" s="14" t="s">
        <v>20</v>
      </c>
      <c r="P30" s="13"/>
    </row>
    <row r="31" spans="1:16" s="35" customFormat="1" ht="93.75" customHeight="1">
      <c r="A31" s="13" t="s">
        <v>8</v>
      </c>
      <c r="B31" s="13" t="s">
        <v>9</v>
      </c>
      <c r="C31" s="13" t="s">
        <v>24</v>
      </c>
      <c r="D31" s="13" t="s">
        <v>25</v>
      </c>
      <c r="E31" s="47" t="s">
        <v>26</v>
      </c>
      <c r="F31" s="14" t="s">
        <v>17</v>
      </c>
      <c r="G31" s="14" t="s">
        <v>17</v>
      </c>
      <c r="H31" s="14" t="s">
        <v>17</v>
      </c>
      <c r="I31" s="14">
        <v>16</v>
      </c>
      <c r="J31" s="14">
        <v>16</v>
      </c>
      <c r="K31" s="14">
        <v>23</v>
      </c>
      <c r="L31" s="14">
        <v>25</v>
      </c>
      <c r="M31" s="14">
        <v>25</v>
      </c>
      <c r="N31" s="14"/>
      <c r="O31" s="14" t="s">
        <v>27</v>
      </c>
      <c r="P31" s="13"/>
    </row>
    <row r="32" spans="1:16" s="35" customFormat="1" ht="93.75" customHeight="1">
      <c r="A32" s="13" t="s">
        <v>8</v>
      </c>
      <c r="B32" s="13" t="s">
        <v>9</v>
      </c>
      <c r="C32" s="13" t="s">
        <v>28</v>
      </c>
      <c r="D32" s="13" t="s">
        <v>29</v>
      </c>
      <c r="E32" s="47" t="s">
        <v>30</v>
      </c>
      <c r="F32" s="14">
        <v>264.7</v>
      </c>
      <c r="G32" s="14">
        <v>301.10000000000002</v>
      </c>
      <c r="H32" s="14">
        <v>354.3</v>
      </c>
      <c r="I32" s="14">
        <v>277</v>
      </c>
      <c r="J32" s="14">
        <v>235.4</v>
      </c>
      <c r="K32" s="14">
        <v>247.3</v>
      </c>
      <c r="L32" s="14">
        <v>298</v>
      </c>
      <c r="M32" s="14"/>
      <c r="N32" s="14"/>
      <c r="O32" s="14" t="s">
        <v>13</v>
      </c>
      <c r="P32" s="13"/>
    </row>
    <row r="33" spans="1:16" s="35" customFormat="1" ht="93.75" customHeight="1">
      <c r="A33" s="13" t="s">
        <v>8</v>
      </c>
      <c r="B33" s="13" t="s">
        <v>9</v>
      </c>
      <c r="C33" s="13" t="s">
        <v>28</v>
      </c>
      <c r="D33" s="15" t="s">
        <v>31</v>
      </c>
      <c r="E33" s="49"/>
      <c r="F33" s="34" t="s">
        <v>17</v>
      </c>
      <c r="G33" s="34">
        <v>13.75</v>
      </c>
      <c r="H33" s="34">
        <v>17.66</v>
      </c>
      <c r="I33" s="34">
        <v>-21.82</v>
      </c>
      <c r="J33" s="34" t="s">
        <v>32</v>
      </c>
      <c r="K33" s="34">
        <v>5.05</v>
      </c>
      <c r="L33" s="34">
        <v>20.48</v>
      </c>
      <c r="M33" s="34"/>
      <c r="N33" s="34"/>
      <c r="O33" s="34" t="s">
        <v>13</v>
      </c>
      <c r="P33" s="15"/>
    </row>
    <row r="35" spans="1:16" s="17" customFormat="1">
      <c r="A35" s="16">
        <v>4</v>
      </c>
      <c r="B35" s="16"/>
      <c r="C35" s="16"/>
      <c r="D35" s="16">
        <v>30</v>
      </c>
      <c r="E35" s="50"/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9"/>
  <sheetViews>
    <sheetView workbookViewId="0">
      <selection activeCell="D26" sqref="D26"/>
    </sheetView>
  </sheetViews>
  <sheetFormatPr defaultRowHeight="15"/>
  <cols>
    <col min="1" max="1" width="100.75" style="20" bestFit="1" customWidth="1"/>
    <col min="2" max="2" width="10" style="22" customWidth="1"/>
    <col min="4" max="4" width="29.25" bestFit="1" customWidth="1"/>
  </cols>
  <sheetData>
    <row r="1" spans="1:4">
      <c r="A1" s="19" t="s">
        <v>85</v>
      </c>
      <c r="B1" s="22" t="s">
        <v>88</v>
      </c>
    </row>
    <row r="2" spans="1:4">
      <c r="A2" s="21" t="s">
        <v>8</v>
      </c>
      <c r="B2" s="23">
        <v>9</v>
      </c>
      <c r="D2" s="24" t="s">
        <v>0</v>
      </c>
    </row>
    <row r="3" spans="1:4">
      <c r="A3" s="21" t="s">
        <v>9</v>
      </c>
      <c r="B3" s="23">
        <v>9</v>
      </c>
      <c r="D3" s="25" t="s">
        <v>1</v>
      </c>
    </row>
    <row r="4" spans="1:4">
      <c r="A4" s="21" t="s">
        <v>10</v>
      </c>
      <c r="B4" s="23">
        <v>6</v>
      </c>
      <c r="D4" s="26" t="s">
        <v>2</v>
      </c>
    </row>
    <row r="5" spans="1:4">
      <c r="A5" s="21" t="s">
        <v>24</v>
      </c>
      <c r="B5" s="23">
        <v>1</v>
      </c>
    </row>
    <row r="6" spans="1:4">
      <c r="A6" s="21" t="s">
        <v>28</v>
      </c>
      <c r="B6" s="23">
        <v>2</v>
      </c>
    </row>
    <row r="7" spans="1:4">
      <c r="A7" s="21" t="s">
        <v>33</v>
      </c>
      <c r="B7" s="23">
        <v>3</v>
      </c>
    </row>
    <row r="8" spans="1:4">
      <c r="A8" s="21" t="s">
        <v>34</v>
      </c>
      <c r="B8" s="23">
        <v>3</v>
      </c>
    </row>
    <row r="9" spans="1:4">
      <c r="A9" s="21" t="s">
        <v>35</v>
      </c>
      <c r="B9" s="23">
        <v>2</v>
      </c>
    </row>
    <row r="10" spans="1:4">
      <c r="A10" s="21" t="s">
        <v>40</v>
      </c>
      <c r="B10" s="23">
        <v>1</v>
      </c>
    </row>
    <row r="11" spans="1:4">
      <c r="A11" s="21" t="s">
        <v>42</v>
      </c>
      <c r="B11" s="23">
        <v>12</v>
      </c>
    </row>
    <row r="12" spans="1:4">
      <c r="A12" s="21" t="s">
        <v>43</v>
      </c>
      <c r="B12" s="23">
        <v>12</v>
      </c>
    </row>
    <row r="13" spans="1:4">
      <c r="A13" s="21" t="s">
        <v>44</v>
      </c>
      <c r="B13" s="23">
        <v>1</v>
      </c>
    </row>
    <row r="14" spans="1:4">
      <c r="A14" s="21" t="s">
        <v>47</v>
      </c>
      <c r="B14" s="23">
        <v>1</v>
      </c>
    </row>
    <row r="15" spans="1:4">
      <c r="A15" s="21" t="s">
        <v>49</v>
      </c>
      <c r="B15" s="23">
        <v>1</v>
      </c>
    </row>
    <row r="16" spans="1:4">
      <c r="A16" s="21" t="s">
        <v>53</v>
      </c>
      <c r="B16" s="23">
        <v>2</v>
      </c>
    </row>
    <row r="17" spans="1:2">
      <c r="A17" s="21" t="s">
        <v>57</v>
      </c>
      <c r="B17" s="23">
        <v>2</v>
      </c>
    </row>
    <row r="18" spans="1:2">
      <c r="A18" s="21" t="s">
        <v>61</v>
      </c>
      <c r="B18" s="23">
        <v>3</v>
      </c>
    </row>
    <row r="19" spans="1:2">
      <c r="A19" s="21" t="s">
        <v>67</v>
      </c>
      <c r="B19" s="23">
        <v>2</v>
      </c>
    </row>
    <row r="20" spans="1:2">
      <c r="A20" s="21" t="s">
        <v>72</v>
      </c>
      <c r="B20" s="23">
        <v>6</v>
      </c>
    </row>
    <row r="21" spans="1:2">
      <c r="A21" s="21" t="s">
        <v>73</v>
      </c>
      <c r="B21" s="23">
        <v>6</v>
      </c>
    </row>
    <row r="22" spans="1:2">
      <c r="A22" s="21" t="s">
        <v>74</v>
      </c>
      <c r="B22" s="23">
        <v>2</v>
      </c>
    </row>
    <row r="23" spans="1:2">
      <c r="A23" s="21" t="s">
        <v>78</v>
      </c>
      <c r="B23" s="23">
        <v>1</v>
      </c>
    </row>
    <row r="24" spans="1:2">
      <c r="A24" s="21" t="s">
        <v>81</v>
      </c>
      <c r="B24" s="23">
        <v>1</v>
      </c>
    </row>
    <row r="25" spans="1:2">
      <c r="A25" s="21" t="s">
        <v>82</v>
      </c>
      <c r="B25" s="23">
        <v>2</v>
      </c>
    </row>
    <row r="26" spans="1:2">
      <c r="A26" s="21" t="s">
        <v>86</v>
      </c>
      <c r="B26" s="23"/>
    </row>
    <row r="27" spans="1:2">
      <c r="A27" s="21" t="s">
        <v>86</v>
      </c>
      <c r="B27" s="23"/>
    </row>
    <row r="28" spans="1:2">
      <c r="A28" s="21" t="s">
        <v>86</v>
      </c>
      <c r="B28" s="23"/>
    </row>
    <row r="29" spans="1:2">
      <c r="A29" s="21" t="s">
        <v>87</v>
      </c>
      <c r="B29" s="23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zoomScale="80" zoomScaleNormal="80" workbookViewId="0">
      <selection activeCell="I34" sqref="I34"/>
    </sheetView>
  </sheetViews>
  <sheetFormatPr defaultRowHeight="14.25"/>
  <cols>
    <col min="1" max="1" width="27.375" customWidth="1"/>
    <col min="2" max="2" width="13.75" customWidth="1"/>
    <col min="4" max="4" width="58" customWidth="1"/>
    <col min="5" max="5" width="19.875" bestFit="1" customWidth="1"/>
  </cols>
  <sheetData>
    <row r="1" spans="1:5">
      <c r="A1" s="27" t="s">
        <v>85</v>
      </c>
      <c r="B1" t="s">
        <v>88</v>
      </c>
      <c r="D1" s="27" t="s">
        <v>85</v>
      </c>
      <c r="E1" t="s">
        <v>88</v>
      </c>
    </row>
    <row r="2" spans="1:5">
      <c r="A2" s="28" t="s">
        <v>8</v>
      </c>
      <c r="B2" s="29">
        <v>9</v>
      </c>
      <c r="D2" s="28" t="s">
        <v>8</v>
      </c>
      <c r="E2" s="29">
        <v>9</v>
      </c>
    </row>
    <row r="3" spans="1:5">
      <c r="A3" s="28" t="s">
        <v>33</v>
      </c>
      <c r="B3" s="29">
        <v>3</v>
      </c>
      <c r="D3" s="33" t="s">
        <v>25</v>
      </c>
      <c r="E3" s="29">
        <v>1</v>
      </c>
    </row>
    <row r="4" spans="1:5">
      <c r="A4" s="28" t="s">
        <v>42</v>
      </c>
      <c r="B4" s="29">
        <v>12</v>
      </c>
      <c r="D4" s="33" t="s">
        <v>11</v>
      </c>
      <c r="E4" s="29">
        <v>1</v>
      </c>
    </row>
    <row r="5" spans="1:5">
      <c r="A5" s="28" t="s">
        <v>72</v>
      </c>
      <c r="B5" s="29">
        <v>6</v>
      </c>
      <c r="D5" s="33" t="s">
        <v>29</v>
      </c>
      <c r="E5" s="29">
        <v>1</v>
      </c>
    </row>
    <row r="6" spans="1:5">
      <c r="A6" s="28" t="s">
        <v>87</v>
      </c>
      <c r="B6" s="29">
        <v>30</v>
      </c>
      <c r="D6" s="33" t="s">
        <v>14</v>
      </c>
      <c r="E6" s="29">
        <v>1</v>
      </c>
    </row>
    <row r="7" spans="1:5">
      <c r="D7" s="33" t="s">
        <v>31</v>
      </c>
      <c r="E7" s="29">
        <v>1</v>
      </c>
    </row>
    <row r="8" spans="1:5">
      <c r="A8" s="27" t="s">
        <v>85</v>
      </c>
      <c r="B8" t="s">
        <v>91</v>
      </c>
      <c r="D8" s="33" t="s">
        <v>16</v>
      </c>
      <c r="E8" s="29">
        <v>1</v>
      </c>
    </row>
    <row r="9" spans="1:5">
      <c r="A9" s="28" t="s">
        <v>15</v>
      </c>
      <c r="B9" s="29">
        <v>1</v>
      </c>
      <c r="D9" s="33" t="s">
        <v>18</v>
      </c>
      <c r="E9" s="29">
        <v>1</v>
      </c>
    </row>
    <row r="10" spans="1:5">
      <c r="A10" s="28" t="s">
        <v>69</v>
      </c>
      <c r="B10" s="29">
        <v>1</v>
      </c>
      <c r="D10" s="33" t="s">
        <v>21</v>
      </c>
      <c r="E10" s="29">
        <v>1</v>
      </c>
    </row>
    <row r="11" spans="1:5">
      <c r="A11" s="28" t="s">
        <v>37</v>
      </c>
      <c r="B11" s="29">
        <v>1</v>
      </c>
      <c r="D11" s="33" t="s">
        <v>23</v>
      </c>
      <c r="E11" s="29">
        <v>1</v>
      </c>
    </row>
    <row r="12" spans="1:5">
      <c r="A12" s="28" t="s">
        <v>65</v>
      </c>
      <c r="B12" s="29">
        <v>1</v>
      </c>
      <c r="D12" s="28" t="s">
        <v>33</v>
      </c>
      <c r="E12" s="29">
        <v>3</v>
      </c>
    </row>
    <row r="13" spans="1:5">
      <c r="A13" s="28" t="s">
        <v>19</v>
      </c>
      <c r="B13" s="29">
        <v>3</v>
      </c>
      <c r="D13" s="33" t="s">
        <v>36</v>
      </c>
      <c r="E13" s="29">
        <v>1</v>
      </c>
    </row>
    <row r="14" spans="1:5">
      <c r="A14" s="28" t="s">
        <v>26</v>
      </c>
      <c r="B14" s="29">
        <v>1</v>
      </c>
      <c r="D14" s="33" t="s">
        <v>41</v>
      </c>
      <c r="E14" s="29">
        <v>1</v>
      </c>
    </row>
    <row r="15" spans="1:5">
      <c r="A15" s="28" t="s">
        <v>22</v>
      </c>
      <c r="B15" s="29">
        <v>2</v>
      </c>
      <c r="D15" s="33" t="s">
        <v>39</v>
      </c>
      <c r="E15" s="29">
        <v>1</v>
      </c>
    </row>
    <row r="16" spans="1:5">
      <c r="A16" s="28" t="s">
        <v>12</v>
      </c>
      <c r="B16" s="29">
        <v>6</v>
      </c>
      <c r="D16" s="28" t="s">
        <v>42</v>
      </c>
      <c r="E16" s="29">
        <v>12</v>
      </c>
    </row>
    <row r="17" spans="1:5">
      <c r="A17" s="28" t="s">
        <v>30</v>
      </c>
      <c r="B17" s="29">
        <v>3</v>
      </c>
      <c r="D17" s="33" t="s">
        <v>58</v>
      </c>
      <c r="E17" s="29">
        <v>1</v>
      </c>
    </row>
    <row r="18" spans="1:5">
      <c r="A18" s="28" t="s">
        <v>46</v>
      </c>
      <c r="B18" s="29">
        <v>2</v>
      </c>
      <c r="D18" s="33" t="s">
        <v>50</v>
      </c>
      <c r="E18" s="29">
        <v>1</v>
      </c>
    </row>
    <row r="19" spans="1:5">
      <c r="A19" s="28" t="s">
        <v>51</v>
      </c>
      <c r="B19" s="29">
        <v>2</v>
      </c>
      <c r="D19" s="33" t="s">
        <v>68</v>
      </c>
      <c r="E19" s="29">
        <v>1</v>
      </c>
    </row>
    <row r="20" spans="1:5">
      <c r="A20" s="30" t="s">
        <v>86</v>
      </c>
      <c r="B20" s="31"/>
      <c r="D20" s="33" t="s">
        <v>54</v>
      </c>
      <c r="E20" s="29">
        <v>1</v>
      </c>
    </row>
    <row r="21" spans="1:5">
      <c r="A21" s="28" t="s">
        <v>87</v>
      </c>
      <c r="B21" s="29">
        <v>23</v>
      </c>
      <c r="C21" s="32">
        <f>GETPIVOTDATA("หน่วยวัด",$A$8)-GETPIVOTDATA("รายการสถิติ",$A$1)</f>
        <v>-7</v>
      </c>
      <c r="D21" s="33" t="s">
        <v>62</v>
      </c>
      <c r="E21" s="29">
        <v>1</v>
      </c>
    </row>
    <row r="22" spans="1:5">
      <c r="D22" s="33" t="s">
        <v>45</v>
      </c>
      <c r="E22" s="29">
        <v>1</v>
      </c>
    </row>
    <row r="23" spans="1:5">
      <c r="A23" s="27" t="s">
        <v>85</v>
      </c>
      <c r="B23" t="s">
        <v>92</v>
      </c>
      <c r="D23" s="33" t="s">
        <v>48</v>
      </c>
      <c r="E23" s="29">
        <v>1</v>
      </c>
    </row>
    <row r="24" spans="1:5">
      <c r="A24" s="28" t="s">
        <v>80</v>
      </c>
      <c r="B24" s="29">
        <v>2</v>
      </c>
      <c r="D24" s="33" t="s">
        <v>64</v>
      </c>
      <c r="E24" s="29">
        <v>1</v>
      </c>
    </row>
    <row r="25" spans="1:5">
      <c r="A25" s="28" t="s">
        <v>63</v>
      </c>
      <c r="B25" s="29">
        <v>3</v>
      </c>
      <c r="D25" s="33" t="s">
        <v>60</v>
      </c>
      <c r="E25" s="29">
        <v>1</v>
      </c>
    </row>
    <row r="26" spans="1:5">
      <c r="A26" s="28" t="s">
        <v>70</v>
      </c>
      <c r="B26" s="29">
        <v>2</v>
      </c>
      <c r="D26" s="33" t="s">
        <v>56</v>
      </c>
      <c r="E26" s="29">
        <v>1</v>
      </c>
    </row>
    <row r="27" spans="1:5">
      <c r="A27" s="28" t="s">
        <v>38</v>
      </c>
      <c r="B27" s="29">
        <v>2</v>
      </c>
      <c r="D27" s="33" t="s">
        <v>71</v>
      </c>
      <c r="E27" s="29">
        <v>1</v>
      </c>
    </row>
    <row r="28" spans="1:5">
      <c r="A28" s="28" t="s">
        <v>13</v>
      </c>
      <c r="B28" s="29">
        <v>5</v>
      </c>
      <c r="D28" s="33" t="s">
        <v>66</v>
      </c>
      <c r="E28" s="29">
        <v>1</v>
      </c>
    </row>
    <row r="29" spans="1:5">
      <c r="A29" s="28" t="s">
        <v>20</v>
      </c>
      <c r="B29" s="29">
        <v>3</v>
      </c>
      <c r="D29" s="28" t="s">
        <v>72</v>
      </c>
      <c r="E29" s="29">
        <v>6</v>
      </c>
    </row>
    <row r="30" spans="1:5">
      <c r="A30" s="28" t="s">
        <v>76</v>
      </c>
      <c r="B30" s="29">
        <v>4</v>
      </c>
      <c r="D30" s="33" t="s">
        <v>84</v>
      </c>
      <c r="E30" s="29">
        <v>1</v>
      </c>
    </row>
    <row r="31" spans="1:5">
      <c r="A31" s="28" t="s">
        <v>27</v>
      </c>
      <c r="B31" s="29">
        <v>4</v>
      </c>
      <c r="D31" s="33" t="s">
        <v>79</v>
      </c>
      <c r="E31" s="29">
        <v>2</v>
      </c>
    </row>
    <row r="32" spans="1:5">
      <c r="A32" s="28" t="s">
        <v>52</v>
      </c>
      <c r="B32" s="29">
        <v>1</v>
      </c>
      <c r="D32" s="33" t="s">
        <v>75</v>
      </c>
      <c r="E32" s="29">
        <v>1</v>
      </c>
    </row>
    <row r="33" spans="1:5">
      <c r="A33" s="28" t="s">
        <v>59</v>
      </c>
      <c r="B33" s="29">
        <v>2</v>
      </c>
      <c r="D33" s="33" t="s">
        <v>83</v>
      </c>
      <c r="E33" s="29">
        <v>1</v>
      </c>
    </row>
    <row r="34" spans="1:5">
      <c r="A34" s="28" t="s">
        <v>55</v>
      </c>
      <c r="B34" s="29">
        <v>2</v>
      </c>
      <c r="D34" s="33" t="s">
        <v>77</v>
      </c>
      <c r="E34" s="29">
        <v>1</v>
      </c>
    </row>
    <row r="35" spans="1:5">
      <c r="A35" s="28" t="s">
        <v>87</v>
      </c>
      <c r="B35" s="29">
        <v>30</v>
      </c>
      <c r="D35" s="28" t="s">
        <v>87</v>
      </c>
      <c r="E35" s="29">
        <v>30</v>
      </c>
    </row>
  </sheetData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dcterms:created xsi:type="dcterms:W3CDTF">2019-12-04T03:33:05Z</dcterms:created>
  <dcterms:modified xsi:type="dcterms:W3CDTF">2020-06-09T08:12:24Z</dcterms:modified>
</cp:coreProperties>
</file>